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ta.cantium.net\kccroot\Users\Shq\Shq3\DavieC05\digital\July\"/>
    </mc:Choice>
  </mc:AlternateContent>
  <xr:revisionPtr revIDLastSave="0" documentId="8_{831F2845-1D96-4EEB-AC10-663686D6852A}" xr6:coauthVersionLast="45" xr6:coauthVersionMax="45" xr10:uidLastSave="{00000000-0000-0000-0000-000000000000}"/>
  <bookViews>
    <workbookView xWindow="-120" yWindow="-120" windowWidth="20730" windowHeight="11160" xr2:uid="{FA175F3B-6D07-4466-A399-8C04999F07F2}"/>
  </bookViews>
  <sheets>
    <sheet name="Sheet2" sheetId="2" r:id="rId1"/>
  </sheets>
  <externalReferences>
    <externalReference r:id="rId2"/>
  </externalReferences>
  <definedNames>
    <definedName name="Strategicorinnovation">[1]Lists!$G$3:$G$4</definedName>
    <definedName name="StrategicOutcome">[1]Lists!$B$4:$B$6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B54" i="2" s="1"/>
  <c r="B55" i="2" s="1"/>
  <c r="B56" i="2" s="1"/>
  <c r="B57" i="2" s="1"/>
  <c r="B58" i="2" s="1"/>
  <c r="B59" i="2" s="1"/>
  <c r="B60" i="2" s="1"/>
  <c r="B42" i="2"/>
  <c r="B43" i="2" s="1"/>
  <c r="B44" i="2" s="1"/>
  <c r="B45" i="2" s="1"/>
  <c r="B46" i="2" s="1"/>
  <c r="B47" i="2" s="1"/>
  <c r="B48" i="2" s="1"/>
  <c r="B49" i="2" s="1"/>
  <c r="B50" i="2" s="1"/>
  <c r="B51" i="2" s="1"/>
  <c r="B33" i="2"/>
  <c r="B34" i="2" s="1"/>
  <c r="B35" i="2" s="1"/>
  <c r="B36" i="2" s="1"/>
  <c r="B37" i="2" s="1"/>
  <c r="B38" i="2" s="1"/>
  <c r="B39" i="2" s="1"/>
  <c r="B12" i="2"/>
  <c r="B13" i="2" s="1"/>
  <c r="B14" i="2" s="1"/>
  <c r="B15" i="2" s="1"/>
  <c r="B16" i="2" s="1"/>
  <c r="B17" i="2" s="1"/>
  <c r="B18" i="2" s="1"/>
  <c r="B19" i="2" s="1"/>
  <c r="B20" i="2" l="1"/>
  <c r="B21" i="2" s="1"/>
  <c r="B22" i="2"/>
  <c r="B23" i="2" s="1"/>
  <c r="B24" i="2" s="1"/>
  <c r="B25" i="2" s="1"/>
  <c r="B26" i="2" s="1"/>
  <c r="B27" i="2" s="1"/>
  <c r="B28" i="2" s="1"/>
  <c r="B29" i="2" s="1"/>
  <c r="B30" i="2" s="1"/>
  <c r="B31" i="2" s="1"/>
</calcChain>
</file>

<file path=xl/sharedStrings.xml><?xml version="1.0" encoding="utf-8"?>
<sst xmlns="http://schemas.openxmlformats.org/spreadsheetml/2006/main" count="1665" uniqueCount="502">
  <si>
    <t xml:space="preserve">Register of Grants to Voluntary and Community Sector (VCS) Organisations </t>
  </si>
  <si>
    <t>Financial Year 2019 - 2020</t>
  </si>
  <si>
    <t xml:space="preserve">Key to Directorates: </t>
  </si>
  <si>
    <t>ASCH - Adult Social Care and Health</t>
  </si>
  <si>
    <t xml:space="preserve">CYPE - Children, Young People and Education </t>
  </si>
  <si>
    <t>GET - Growth, Environment and Transport</t>
  </si>
  <si>
    <t xml:space="preserve">ST - Strategic and Corporate </t>
  </si>
  <si>
    <t>Directorate</t>
  </si>
  <si>
    <t>Date the grant was awarded</t>
  </si>
  <si>
    <t xml:space="preserve">Beneficiary </t>
  </si>
  <si>
    <t>Beneficiary's registration number (e.g. charity number)</t>
  </si>
  <si>
    <t>Grant Amount
£</t>
  </si>
  <si>
    <t>Summary of the purpose of the expenditure</t>
  </si>
  <si>
    <t>Time period for which the grant has been given</t>
  </si>
  <si>
    <t>Strategic or innovation grant?</t>
  </si>
  <si>
    <t>Strategic Outcome</t>
  </si>
  <si>
    <t>Supporting Outcome</t>
  </si>
  <si>
    <t>ASCH</t>
  </si>
  <si>
    <t>Age Concern Deal</t>
  </si>
  <si>
    <t>1124073</t>
  </si>
  <si>
    <t>Older Persons Community Support</t>
  </si>
  <si>
    <t>01/04/19 - 31/03/20</t>
  </si>
  <si>
    <t xml:space="preserve">Older and vulnerable residents are safe and supported with choices to live independently </t>
  </si>
  <si>
    <t>Manage conditions; good quality care and support</t>
  </si>
  <si>
    <t>Age Concern Malling</t>
  </si>
  <si>
    <t>N/A</t>
  </si>
  <si>
    <t>CHARITY CLOSED - NOT AWARDED</t>
  </si>
  <si>
    <t>Age Concern Sandwich</t>
  </si>
  <si>
    <t>1109346</t>
  </si>
  <si>
    <t>Age UK Ashford v3</t>
  </si>
  <si>
    <t>1152993</t>
  </si>
  <si>
    <t>Age UK Canterbury</t>
  </si>
  <si>
    <t>1094385</t>
  </si>
  <si>
    <t>Age UK Darent Valley</t>
  </si>
  <si>
    <t>1180662</t>
  </si>
  <si>
    <t>Age UK Dover</t>
  </si>
  <si>
    <t>1143453</t>
  </si>
  <si>
    <t>Age UK Faversham &amp; Sittingbourne</t>
  </si>
  <si>
    <t>1152234</t>
  </si>
  <si>
    <t>Age UK Folkestone</t>
  </si>
  <si>
    <t>1147752</t>
  </si>
  <si>
    <t>Age UK Herne Bay &amp; Whitstable</t>
  </si>
  <si>
    <t>1047605</t>
  </si>
  <si>
    <t>Age UK Hythe &amp; Lyminge</t>
  </si>
  <si>
    <t>1125274</t>
  </si>
  <si>
    <t>Age UK Maidstone</t>
  </si>
  <si>
    <t>1062723</t>
  </si>
  <si>
    <t>Age UK North West Kent</t>
  </si>
  <si>
    <t>1143905</t>
  </si>
  <si>
    <t>Age UK Sevenoaks &amp; Tonbridge</t>
  </si>
  <si>
    <t>1088213</t>
  </si>
  <si>
    <t>Age UK Sheppey</t>
  </si>
  <si>
    <t>1155211</t>
  </si>
  <si>
    <t>Age UK Thanet</t>
  </si>
  <si>
    <t>1151398</t>
  </si>
  <si>
    <t>Age UK Tunbridge Wells</t>
  </si>
  <si>
    <t>1147675</t>
  </si>
  <si>
    <t>Alzheimer's &amp; Dementia Support Services</t>
  </si>
  <si>
    <t>1173379</t>
  </si>
  <si>
    <t>Alzheimers &amp; Dementia Support Service</t>
  </si>
  <si>
    <t>Alzheimer's Society (Kent &amp; Medway)</t>
  </si>
  <si>
    <t>296645</t>
  </si>
  <si>
    <t>Live well - dementia and mental health support</t>
  </si>
  <si>
    <t>Ashford &amp; District Volunteer Centre</t>
  </si>
  <si>
    <t>1066765</t>
  </si>
  <si>
    <t>Ashford Citizens Advice Bureau</t>
  </si>
  <si>
    <t>1058302</t>
  </si>
  <si>
    <t>Choice and control over care and support</t>
  </si>
  <si>
    <t>Aspens Charities</t>
  </si>
  <si>
    <t xml:space="preserve">Valuing People Now - Forums </t>
  </si>
  <si>
    <t>Strategic</t>
  </si>
  <si>
    <t>Kent Communities feel the benefits of economic growth by being in work, healthy and enjoying a good quality of life</t>
  </si>
  <si>
    <t>Improving physical and mental health</t>
  </si>
  <si>
    <t>Bright Shadow</t>
  </si>
  <si>
    <t>1171042</t>
  </si>
  <si>
    <t>Caring Altogether on Romney Marsh (CARM)</t>
  </si>
  <si>
    <t>1067189</t>
  </si>
  <si>
    <t>Older and vulnerable are socially included</t>
  </si>
  <si>
    <t>Centre for Independent Living in Kent (CILK)</t>
  </si>
  <si>
    <t>1107079</t>
  </si>
  <si>
    <t>IAG</t>
  </si>
  <si>
    <t>Christians Caring</t>
  </si>
  <si>
    <t>1047122</t>
  </si>
  <si>
    <t>Social Opportunities</t>
  </si>
  <si>
    <t>Compaid Trust</t>
  </si>
  <si>
    <t>1064160</t>
  </si>
  <si>
    <t>CROP (EK)</t>
  </si>
  <si>
    <t>1087538</t>
  </si>
  <si>
    <t>Families and carers information, advice and support</t>
  </si>
  <si>
    <t>Disability Information Services Kent (DISK)</t>
  </si>
  <si>
    <t>1059443</t>
  </si>
  <si>
    <t>East Kent Mencap</t>
  </si>
  <si>
    <t xml:space="preserve">South Kent Coast and Thanet Valuing People Now </t>
  </si>
  <si>
    <t>Kent communities feel the benefits of economic growth by being in work, healthy and enjoying a good quality of life</t>
  </si>
  <si>
    <t>Ashford and Canterbury Coastal</t>
  </si>
  <si>
    <t>01/01/19 - 31/03/20</t>
  </si>
  <si>
    <t>Edenbridge Voluntary Transport Service</t>
  </si>
  <si>
    <t>283968</t>
  </si>
  <si>
    <t>Older Persons Community Support (Transport)</t>
  </si>
  <si>
    <t>FACE (Faversham Assistance Centre)</t>
  </si>
  <si>
    <t>1172770</t>
  </si>
  <si>
    <t>Good Neighbour Project</t>
  </si>
  <si>
    <t>1126344</t>
  </si>
  <si>
    <t>Heart of Kent Hospice</t>
  </si>
  <si>
    <t>298164</t>
  </si>
  <si>
    <t>Hersden Neighbourhood Centre Association</t>
  </si>
  <si>
    <t>801402</t>
  </si>
  <si>
    <t>Hi Kent</t>
  </si>
  <si>
    <t>1052036</t>
  </si>
  <si>
    <t>Sensory Assessment &amp; Equipment Service</t>
  </si>
  <si>
    <t>Benefit from economic growth, lower level of deprivation</t>
  </si>
  <si>
    <t>Hospice in the Weald</t>
  </si>
  <si>
    <t>280276</t>
  </si>
  <si>
    <t>KAB</t>
  </si>
  <si>
    <t>1062354</t>
  </si>
  <si>
    <t>Assessment &amp; Rehabilitation for visual impairmen</t>
  </si>
  <si>
    <t>Avoiding unnecessary hospital admissions</t>
  </si>
  <si>
    <t>Kent Association for Spina Bifida and Hydrocephalus</t>
  </si>
  <si>
    <t>1123362</t>
  </si>
  <si>
    <t>Kent Coast Volunteering</t>
  </si>
  <si>
    <t>1111800</t>
  </si>
  <si>
    <t>North Kent Independent Advocacy Scheme</t>
  </si>
  <si>
    <t xml:space="preserve">North Kent Independent Advocacy Scheme </t>
  </si>
  <si>
    <t>NWK Volunteer Centre</t>
  </si>
  <si>
    <t>274029</t>
  </si>
  <si>
    <t>Romney Marsh Day Centre</t>
  </si>
  <si>
    <t>1093388</t>
  </si>
  <si>
    <t>Sevenoaks Volunteer Transport Group</t>
  </si>
  <si>
    <t>276663</t>
  </si>
  <si>
    <t>Swale CVS</t>
  </si>
  <si>
    <t>1179734</t>
  </si>
  <si>
    <t>Tenterden &amp; District Day Centre</t>
  </si>
  <si>
    <t>1122971</t>
  </si>
  <si>
    <t>The over 60's Community Service (Northgate Ward &amp; Canterbury District)</t>
  </si>
  <si>
    <t>1098343</t>
  </si>
  <si>
    <t>Tonbridge Baptist Church</t>
  </si>
  <si>
    <t>1136980</t>
  </si>
  <si>
    <t>Trinity Community Resource Centre</t>
  </si>
  <si>
    <t>1098782</t>
  </si>
  <si>
    <t>CYPE</t>
  </si>
  <si>
    <t>4 US 2</t>
  </si>
  <si>
    <t>Stay and Play, 8 years and under, Swale and Thanet</t>
  </si>
  <si>
    <t>Innovation</t>
  </si>
  <si>
    <t>Children and young people get the best start in life</t>
  </si>
  <si>
    <t>Achieve potential through academic and vocational education</t>
  </si>
  <si>
    <t>Family support</t>
  </si>
  <si>
    <t>Bechange</t>
  </si>
  <si>
    <t xml:space="preserve">Dover Smart Families Get Fit Together (SFGFT) </t>
  </si>
  <si>
    <t>Have better physical and mental health</t>
  </si>
  <si>
    <t>Bore Place (Commonwork Trust)</t>
  </si>
  <si>
    <t>Short Breaks, holiday and term Time Activities</t>
  </si>
  <si>
    <t>Brogdale CIC</t>
  </si>
  <si>
    <t>07181187</t>
  </si>
  <si>
    <t>Short Breaks, Holiday &amp; Term Time Activities, 8-19 years</t>
  </si>
  <si>
    <t>Vulnerable families out of crisis and children out of care</t>
  </si>
  <si>
    <t>Challenger Troop CIC Ltd</t>
  </si>
  <si>
    <t>06319421</t>
  </si>
  <si>
    <t>Maidstone Octavia VI Challenger Troop</t>
  </si>
  <si>
    <t>Resilient, safe environments to raise children and young people</t>
  </si>
  <si>
    <t>Challenger Troop Cic Ltd</t>
  </si>
  <si>
    <t xml:space="preserve">Ashford Octavia VI Challenger Troop </t>
  </si>
  <si>
    <t>Children And Families Childcare Ltd</t>
  </si>
  <si>
    <t>Placing Communication At the Heart of Early Years</t>
  </si>
  <si>
    <t xml:space="preserve">Choices  </t>
  </si>
  <si>
    <t>Stand Tall Project (Dartford)</t>
  </si>
  <si>
    <t xml:space="preserve">Tonbridge &amp; Malling Like You </t>
  </si>
  <si>
    <t xml:space="preserve">Demelza Hospice Care for Children </t>
  </si>
  <si>
    <t xml:space="preserve">Activity days for 0-18 yrs with life limiting and life threatening conditions </t>
  </si>
  <si>
    <t xml:space="preserve">Youth clubs for under 19 yrs with life limiting and life threatening conditions </t>
  </si>
  <si>
    <t>Domestic Abuse Volunteer Support Services</t>
  </si>
  <si>
    <t xml:space="preserve">Tunbridge Wells Children's Freedom Programme </t>
  </si>
  <si>
    <t>Short Breaks, Term Time Activities, 8-19 years</t>
  </si>
  <si>
    <t>Short Breaks, Holiday Activities, 8-19 years</t>
  </si>
  <si>
    <t>Ellenor</t>
  </si>
  <si>
    <t>Short Breaks Activity Grants 2019-20 - Life Limiting &amp; Life Threatening</t>
  </si>
  <si>
    <t>Imago</t>
  </si>
  <si>
    <t>Short Breaks, Holiday and Term Time Activities 15-19 years</t>
  </si>
  <si>
    <t>Short Breaks, Youth cafes 8-15 years</t>
  </si>
  <si>
    <t>Kent Association for the Blind</t>
  </si>
  <si>
    <t>Short Breaks, Family Events, Countywide</t>
  </si>
  <si>
    <t>Kent Deaf Childrens Society</t>
  </si>
  <si>
    <t>Kent Friendz</t>
  </si>
  <si>
    <t>Short Breaks, Holiday and Term Time Activities, 8-19 years</t>
  </si>
  <si>
    <t xml:space="preserve">Maidstone Mencap Charitable Trust </t>
  </si>
  <si>
    <t>New Leaf Support</t>
  </si>
  <si>
    <t>Swale Phoenix</t>
  </si>
  <si>
    <t>Nova Childrens Project CIC</t>
  </si>
  <si>
    <t>Pegasus Play Scheme</t>
  </si>
  <si>
    <t>Pipeline Youth Initiative</t>
  </si>
  <si>
    <t xml:space="preserve">Thanet Aspire Transition </t>
  </si>
  <si>
    <t>Porchlight</t>
  </si>
  <si>
    <t>Thanet Be You 1:1 Support</t>
  </si>
  <si>
    <t xml:space="preserve">Thanet PAWS - Stressbusters </t>
  </si>
  <si>
    <t>Project Salus CIC</t>
  </si>
  <si>
    <t>07454402</t>
  </si>
  <si>
    <t xml:space="preserve">Tunbridge Wells Positive Relationships and Resilience </t>
  </si>
  <si>
    <t xml:space="preserve">Loneworking scheme for family support workers </t>
  </si>
  <si>
    <t>05/03/20 - 31/03/20</t>
  </si>
  <si>
    <t>Red Zebra Community Solutions</t>
  </si>
  <si>
    <t xml:space="preserve">Thanet Roma Early Years </t>
  </si>
  <si>
    <t>Ready for school at age 5</t>
  </si>
  <si>
    <t>Sheppey Matters</t>
  </si>
  <si>
    <t>SNAAP</t>
  </si>
  <si>
    <t xml:space="preserve">Contribution to one off music event </t>
  </si>
  <si>
    <t xml:space="preserve">Respite breaks </t>
  </si>
  <si>
    <t>Thanet Community Development Trust</t>
  </si>
  <si>
    <t>Thanet Food For Life</t>
  </si>
  <si>
    <t>The Street Soccer Foundation Cic</t>
  </si>
  <si>
    <t>Maidstone Street Soccer Academy</t>
  </si>
  <si>
    <t>Trinity Theatre &amp; Arts Centre Ltd</t>
  </si>
  <si>
    <t xml:space="preserve">Sevenoaks Speech Bubbles </t>
  </si>
  <si>
    <t>We Are Beams</t>
  </si>
  <si>
    <t>Short Breaks Programme, Family Support Groups and Events</t>
  </si>
  <si>
    <t>West Kent Mediation Service</t>
  </si>
  <si>
    <t xml:space="preserve">Tonbridge &amp; Malling Family Support </t>
  </si>
  <si>
    <t>Your Leisure Kent</t>
  </si>
  <si>
    <t>XR64349</t>
  </si>
  <si>
    <t>GET</t>
  </si>
  <si>
    <t xml:space="preserve">1927 Productions </t>
  </si>
  <si>
    <t xml:space="preserve">1927s Roots - Creation &amp; Margate Residency Week. 1st instalment </t>
  </si>
  <si>
    <t>07/04/19 - 23/03/20</t>
  </si>
  <si>
    <t>Kent communities feel the benefit of economic growth by being in work, healthy and enjoying a good quality of life</t>
  </si>
  <si>
    <t>Good quality of life; social arts, cultural and sport opportunities</t>
  </si>
  <si>
    <t>51Zero</t>
  </si>
  <si>
    <t>Arts Investment Fund - Project "Locate", 2nd installment</t>
  </si>
  <si>
    <t>01/04/17 - 31/03/18</t>
  </si>
  <si>
    <t>Alison Neighbour</t>
  </si>
  <si>
    <t>Beacons</t>
  </si>
  <si>
    <t>22/07/19 - 23/12/19</t>
  </si>
  <si>
    <t>Animate Arts Company CIC</t>
  </si>
  <si>
    <t>06182774</t>
  </si>
  <si>
    <t>Project 'UP!'</t>
  </si>
  <si>
    <t>Applause Rural Touring</t>
  </si>
  <si>
    <t xml:space="preserve">Rural Touring Programme </t>
  </si>
  <si>
    <t>Broadstairs Folk Week</t>
  </si>
  <si>
    <t>09/08/19 - 16/08/19</t>
  </si>
  <si>
    <t>Canterbury Theatre and Festival Trust</t>
  </si>
  <si>
    <t>Made in Kent</t>
  </si>
  <si>
    <t>01/05/19 - 28/02/20</t>
  </si>
  <si>
    <t>Cohesion Plus</t>
  </si>
  <si>
    <t>Maidstone Community Mela</t>
  </si>
  <si>
    <t>08/04/19 - 30/09/19</t>
  </si>
  <si>
    <t>Creative Foundation</t>
  </si>
  <si>
    <t xml:space="preserve">Great Places Scheme. 3rd instalment </t>
  </si>
  <si>
    <t>01/04/18 - 31/03/19</t>
  </si>
  <si>
    <t xml:space="preserve">Quarterhouse Grant </t>
  </si>
  <si>
    <t>Deal Music</t>
  </si>
  <si>
    <t>Keyboard Evolution</t>
  </si>
  <si>
    <t>28/06/19 - 13/07/20</t>
  </si>
  <si>
    <t>Emma Gibson</t>
  </si>
  <si>
    <t>02/09/19 - 10/11/19</t>
  </si>
  <si>
    <t>Eoin Furbank T/A Dot Dash</t>
  </si>
  <si>
    <t>Dot Dash R&amp;D</t>
  </si>
  <si>
    <t>01/05/19 - 01/10/19</t>
  </si>
  <si>
    <t>Esteban Lecoq</t>
  </si>
  <si>
    <t>AE Creative Hub</t>
  </si>
  <si>
    <t>01/04/19 - 31/12/19</t>
  </si>
  <si>
    <t>Extra Normal Music</t>
  </si>
  <si>
    <t>Contra Pop Festival of Experimental Music</t>
  </si>
  <si>
    <t>30/05/19 - 31/10/19</t>
  </si>
  <si>
    <t>Folkestone Dance</t>
  </si>
  <si>
    <t>Folkestone Dance Launch Series</t>
  </si>
  <si>
    <t>29/04/19 - 31/05/20</t>
  </si>
  <si>
    <t>Folkestone Fringe</t>
  </si>
  <si>
    <t xml:space="preserve">Folkestone Fringe 2nd instalment </t>
  </si>
  <si>
    <t>10/04/18 - 12/06/18</t>
  </si>
  <si>
    <t>Future Foundry CIC</t>
  </si>
  <si>
    <t>Level it Up</t>
  </si>
  <si>
    <t>Children: attainment gap of disadvantaged closed</t>
  </si>
  <si>
    <t>Gulbenkian</t>
  </si>
  <si>
    <t>Music 31</t>
  </si>
  <si>
    <t>01/04/19 - 31/10/19</t>
  </si>
  <si>
    <t>Young people have access to work, education and training</t>
  </si>
  <si>
    <t>Hon. Michael-John Knatchbull</t>
  </si>
  <si>
    <t xml:space="preserve">Woodland Creation project - Savannah Wood Dormouse project </t>
  </si>
  <si>
    <t>Hop Projects</t>
  </si>
  <si>
    <t>Prescient Pool 2nd instalment</t>
  </si>
  <si>
    <t>05/04/18 - 05/07/18</t>
  </si>
  <si>
    <t>Icon Theatre</t>
  </si>
  <si>
    <t>Cuckoo</t>
  </si>
  <si>
    <t>01/04/19 - 14/06/19</t>
  </si>
  <si>
    <t>Ideas Test</t>
  </si>
  <si>
    <t>Sea Folk Sing Project</t>
  </si>
  <si>
    <t>Jasmin Vardmon Educational Company</t>
  </si>
  <si>
    <t>JVCL Road Show</t>
  </si>
  <si>
    <t>01/05/19 - 31/03/20</t>
  </si>
  <si>
    <t>Jessica Jordan-Wrench</t>
  </si>
  <si>
    <t>Station Split Flap Display</t>
  </si>
  <si>
    <t>28/08/19 - 12/01/20</t>
  </si>
  <si>
    <t xml:space="preserve">Kent &amp; Medway Biological records Centre </t>
  </si>
  <si>
    <t xml:space="preserve">Contribution to core services </t>
  </si>
  <si>
    <t>Kent &amp; Medway Charity Team</t>
  </si>
  <si>
    <t>Active WOW project</t>
  </si>
  <si>
    <t>Kent Mammal Group</t>
  </si>
  <si>
    <t xml:space="preserve">Dormouse nest boxes </t>
  </si>
  <si>
    <t>Kent Music</t>
  </si>
  <si>
    <t>Annual Grant</t>
  </si>
  <si>
    <t>Kent Wildlife Trust</t>
  </si>
  <si>
    <t xml:space="preserve">Roadside nature reserves </t>
  </si>
  <si>
    <t xml:space="preserve">Maintenance of local wildlife sites </t>
  </si>
  <si>
    <t xml:space="preserve">Old Chalk New Downs project </t>
  </si>
  <si>
    <t xml:space="preserve">Chainsaw training </t>
  </si>
  <si>
    <t>Moving Memory Dancing Theatre Company</t>
  </si>
  <si>
    <t>Intimacy1 R&amp;D</t>
  </si>
  <si>
    <t>01/11/19 - 31/01/20</t>
  </si>
  <si>
    <t>Music @ Malling</t>
  </si>
  <si>
    <t>Arts Grant</t>
  </si>
  <si>
    <t>01/09/19 - 01/09/20</t>
  </si>
  <si>
    <t>New Ash Green Woodlands Group</t>
  </si>
  <si>
    <t xml:space="preserve">Old Chalk New Downs project - wildflower seeds for verges </t>
  </si>
  <si>
    <t>Old Chalk New Downs project - Connectivity Project</t>
  </si>
  <si>
    <t>Open School East</t>
  </si>
  <si>
    <t>Public Programme 2019</t>
  </si>
  <si>
    <t>03/04/19 - 26/02/20</t>
  </si>
  <si>
    <t>People United</t>
  </si>
  <si>
    <t>People United Creating</t>
  </si>
  <si>
    <t>08/04/19 - 28/02/20</t>
  </si>
  <si>
    <t>Performance Space Studios CIC</t>
  </si>
  <si>
    <t xml:space="preserve">Pause &amp; Effect (residency production costs)2nd instalment </t>
  </si>
  <si>
    <t>01/06/18 - 28/02/19</t>
  </si>
  <si>
    <t>SALVAGE Festival</t>
  </si>
  <si>
    <t>26/08/19 - 30/09/19</t>
  </si>
  <si>
    <t>Plantlife</t>
  </si>
  <si>
    <t xml:space="preserve">Anti-vandal store for visitor centre </t>
  </si>
  <si>
    <t>Resort Margate</t>
  </si>
  <si>
    <t>08565279</t>
  </si>
  <si>
    <t>Athelstan 150 project</t>
  </si>
  <si>
    <t>01/05/18 - 30/11/18</t>
  </si>
  <si>
    <t>Margate Festival 2019</t>
  </si>
  <si>
    <t xml:space="preserve">01/02/19 - 30/08/19 </t>
  </si>
  <si>
    <t>St Mary's Arts Trust</t>
  </si>
  <si>
    <t>St Marys Arts Trust (Revelation)</t>
  </si>
  <si>
    <t>01/07/19 - 27/03/20</t>
  </si>
  <si>
    <t>Strange Cargo Arts</t>
  </si>
  <si>
    <t>Cheriton Light Windows</t>
  </si>
  <si>
    <t>01/07/19 - 23/02/20</t>
  </si>
  <si>
    <t>Strangeface Limited</t>
  </si>
  <si>
    <t>The Imaginarium "Our Patch"</t>
  </si>
  <si>
    <t>03/05/19 - 31/03/20</t>
  </si>
  <si>
    <t>06357511</t>
  </si>
  <si>
    <t xml:space="preserve">One Click Away". 2nd instalment </t>
  </si>
  <si>
    <t>14/04/17 - 31/12/17</t>
  </si>
  <si>
    <t>Strangelove Time Based Media Festival</t>
  </si>
  <si>
    <t xml:space="preserve">Arts Investment Fund 2018  2nd instalment </t>
  </si>
  <si>
    <t>08/09/18 - 10/11/18</t>
  </si>
  <si>
    <t xml:space="preserve">Arts Investment Fund -  "Swale's Big Music Takeover" 2nd instalment </t>
  </si>
  <si>
    <t>Trinity Theatre</t>
  </si>
  <si>
    <t xml:space="preserve">Developing an Artistic Strategy 2nd Instalment </t>
  </si>
  <si>
    <t>09/04/18 - 29/06/18</t>
  </si>
  <si>
    <t>Tunbridge Wells Puppetry Festival</t>
  </si>
  <si>
    <t>15/04/19 - 31/12/20</t>
  </si>
  <si>
    <t>Turner Contemporary</t>
  </si>
  <si>
    <t>Rendezvous Payment</t>
  </si>
  <si>
    <t>University for the Creative Arts</t>
  </si>
  <si>
    <t>Arts Investment Fund -  'From The Kitchen Table'</t>
  </si>
  <si>
    <t xml:space="preserve">University of Kent </t>
  </si>
  <si>
    <t>RC000656</t>
  </si>
  <si>
    <t>ART31</t>
  </si>
  <si>
    <t>Whitstable Biennale</t>
  </si>
  <si>
    <t xml:space="preserve">Arts Investment Fund -  Whitstable Biennale - 2nd instalment </t>
  </si>
  <si>
    <t>SCHW</t>
  </si>
  <si>
    <t>Head 2 Head Theatre</t>
  </si>
  <si>
    <t>Short Breaks Programme, Dover, Thanet, Tunbridge Wells</t>
  </si>
  <si>
    <t>01/09/18 - 31/08/19</t>
  </si>
  <si>
    <t>Children: families out of crisis and children out of care</t>
  </si>
  <si>
    <t>ST</t>
  </si>
  <si>
    <t>Addaction</t>
  </si>
  <si>
    <t>02580377</t>
  </si>
  <si>
    <t>Taking school based self harm reduction programme into HE settings</t>
  </si>
  <si>
    <t>Advocay for All</t>
  </si>
  <si>
    <t>Autism Innovation Grant</t>
  </si>
  <si>
    <t>Memory Matter Café 2018/19</t>
  </si>
  <si>
    <t>01/09/18 - 31/03/19</t>
  </si>
  <si>
    <t xml:space="preserve">Gravesham Future Building on a Farm </t>
  </si>
  <si>
    <t>31/06/2019</t>
  </si>
  <si>
    <t xml:space="preserve">Canterbuuury and District Early years Project </t>
  </si>
  <si>
    <t>Early years help</t>
  </si>
  <si>
    <t>01/07/19 - 31/09/19</t>
  </si>
  <si>
    <t>Catching Lives</t>
  </si>
  <si>
    <t>Weekly photography group for rough sleepers, homeless and vulnerably housed in Canterbury &amp; East Kent.</t>
  </si>
  <si>
    <t>01/10/19 - 27/03/20</t>
  </si>
  <si>
    <t>Choices</t>
  </si>
  <si>
    <t xml:space="preserve">Gravesham Stand Tall Choices </t>
  </si>
  <si>
    <t xml:space="preserve">Citizens Advice North and West Kent </t>
  </si>
  <si>
    <t xml:space="preserve">Hope &amp; Action Team project to provide mental health support </t>
  </si>
  <si>
    <t xml:space="preserve">Improving physical and mental health </t>
  </si>
  <si>
    <t xml:space="preserve">Commonwork Trust </t>
  </si>
  <si>
    <t xml:space="preserve">Gravesham Farming Your Potential </t>
  </si>
  <si>
    <t>Dads Unlimited</t>
  </si>
  <si>
    <t>Mentoring dads through family breakdown</t>
  </si>
  <si>
    <t xml:space="preserve">Dads Unlimited </t>
  </si>
  <si>
    <t xml:space="preserve">Reducing Parental Conflict/Co-Parenting Course </t>
  </si>
  <si>
    <t>Dandelion Time</t>
  </si>
  <si>
    <t xml:space="preserve">Tonbridge &amp; Malling Therapeutic Support </t>
  </si>
  <si>
    <t>Excelsior Safeguarding CIC</t>
  </si>
  <si>
    <t xml:space="preserve">Maidstone Josh's Story </t>
  </si>
  <si>
    <t>Maidstone Film Workshops</t>
  </si>
  <si>
    <t>Fegans</t>
  </si>
  <si>
    <t xml:space="preserve">Dartford Holistic 121 Support </t>
  </si>
  <si>
    <t>Folkestone, Dover &amp; Hythe Samaritans</t>
  </si>
  <si>
    <t xml:space="preserve">Cards For Life project </t>
  </si>
  <si>
    <t>Fusion Maidstone</t>
  </si>
  <si>
    <t xml:space="preserve"> Healthy lifestyle and health gain interventions</t>
  </si>
  <si>
    <t>Gravesend Methodist Church &amp; Community Centre</t>
  </si>
  <si>
    <t>Preventing suicide through drama- with homeless and vulnerable people</t>
  </si>
  <si>
    <t>01/11/18 - 31/03/19</t>
  </si>
  <si>
    <t xml:space="preserve">Gravesham Network Development Centre CIC </t>
  </si>
  <si>
    <t>07758137</t>
  </si>
  <si>
    <t xml:space="preserve">Healthy Lifestyle Programme </t>
  </si>
  <si>
    <t>Gravesham Network Development Cic#The Grand</t>
  </si>
  <si>
    <t>Gravesham Engagement Youth Worker</t>
  </si>
  <si>
    <t>Healthy Living Centre Dartford</t>
  </si>
  <si>
    <t>Reducing health inequalities in areas of highest need</t>
  </si>
  <si>
    <t>Homestart Dover District</t>
  </si>
  <si>
    <t xml:space="preserve">Dover HomeStart Family Worker </t>
  </si>
  <si>
    <t xml:space="preserve">Intra Arts </t>
  </si>
  <si>
    <t>Suicide prevention</t>
  </si>
  <si>
    <t>Involve</t>
  </si>
  <si>
    <t>Befriending</t>
  </si>
  <si>
    <t>Kent Equality Cohesion Council</t>
  </si>
  <si>
    <t>Community Cohesion Project</t>
  </si>
  <si>
    <t xml:space="preserve">Living Words Arts </t>
  </si>
  <si>
    <t xml:space="preserve">Suicide Prevention project </t>
  </si>
  <si>
    <t>Made With +</t>
  </si>
  <si>
    <t xml:space="preserve">Every Mind Matters' suicide prevention project </t>
  </si>
  <si>
    <t>01/11/19 - 27/03/20</t>
  </si>
  <si>
    <t>Maidstone &amp; Mid Kent Mind</t>
  </si>
  <si>
    <t xml:space="preserve">Bouncing Back and Being Boosted </t>
  </si>
  <si>
    <t xml:space="preserve">Maidstone Mediation </t>
  </si>
  <si>
    <t xml:space="preserve">Maidstone Talk and Mend </t>
  </si>
  <si>
    <t>Maidstone YMCA</t>
  </si>
  <si>
    <t xml:space="preserve">Maidstone Y Kidz </t>
  </si>
  <si>
    <t>Medway Ethnic Minority Forum</t>
  </si>
  <si>
    <t xml:space="preserve">Suicide Prevention - Saving lives Innovation Fund </t>
  </si>
  <si>
    <t>01/11/18 - 31/08/18</t>
  </si>
  <si>
    <t>Every Life Matters  working with BAME young people in Medway.</t>
  </si>
  <si>
    <t>Metal Culture</t>
  </si>
  <si>
    <t>Estuary Festival</t>
  </si>
  <si>
    <t>Mind -Maidstone and mid-Kent</t>
  </si>
  <si>
    <t>Accomplishing, Aspirations and Aims</t>
  </si>
  <si>
    <t xml:space="preserve">National Trust </t>
  </si>
  <si>
    <t xml:space="preserve">Project to help prevent suicides at NT sites </t>
  </si>
  <si>
    <t>Suicide prevention and awareness programme for Churches and Faith Communities</t>
  </si>
  <si>
    <t xml:space="preserve">Oasis Domestic Abuse </t>
  </si>
  <si>
    <t>Dover Just So You Know</t>
  </si>
  <si>
    <t xml:space="preserve">Pipeline Youth Initiative </t>
  </si>
  <si>
    <t>Improving physical and mental health- Aspirations Healthy Living Centre</t>
  </si>
  <si>
    <t xml:space="preserve">Swale Fun Friends (Resilience Building) </t>
  </si>
  <si>
    <t xml:space="preserve">Swale Fun Friends (School Readiness) </t>
  </si>
  <si>
    <t>Swale Domestic Abuse Support</t>
  </si>
  <si>
    <t xml:space="preserve">Swale Positive Relationships &amp; Resilience </t>
  </si>
  <si>
    <t xml:space="preserve">FRIENDS Youth Canterbury </t>
  </si>
  <si>
    <t xml:space="preserve">FRIENDS Facilitator Training </t>
  </si>
  <si>
    <t xml:space="preserve">Positive Relationships - Working with Young People Canterbury </t>
  </si>
  <si>
    <t>PSBreastfeeding CIC</t>
  </si>
  <si>
    <t xml:space="preserve">Breastfeeding for Beginners </t>
  </si>
  <si>
    <t>01/04/2019 - 31/03/20</t>
  </si>
  <si>
    <t>Purple Octopus Project CIC</t>
  </si>
  <si>
    <t xml:space="preserve">Folkestone &amp; Hythe </t>
  </si>
  <si>
    <t>Ramblers Association (Kent)</t>
  </si>
  <si>
    <t xml:space="preserve">Supporting families affected by suicide and individuals at risk </t>
  </si>
  <si>
    <t xml:space="preserve">Relate West and Mid Kent </t>
  </si>
  <si>
    <t>Tonbridge &amp; Malling C Y P Counselling Hadlow</t>
  </si>
  <si>
    <t>Rising Sun Domestic Violence &amp; Abuse Service</t>
  </si>
  <si>
    <t xml:space="preserve">Adolescent Boys Mentoring Project </t>
  </si>
  <si>
    <t xml:space="preserve">Rising Sun Domestic Violence &amp; Abuse Service </t>
  </si>
  <si>
    <t>All About Me</t>
  </si>
  <si>
    <t>Shepway Sports Trust</t>
  </si>
  <si>
    <t xml:space="preserve">Fit and Fed </t>
  </si>
  <si>
    <t>Sk8side CIC</t>
  </si>
  <si>
    <t xml:space="preserve">Sk8side Skate Project </t>
  </si>
  <si>
    <t>South Of England Foundation T/A Charlton Athletic Community Trust</t>
  </si>
  <si>
    <t xml:space="preserve">Early Intervention and Psychosis Programme </t>
  </si>
  <si>
    <t>Step-out Outdoor Learning, Training &amp; Therapy CIC</t>
  </si>
  <si>
    <t>07868880</t>
  </si>
  <si>
    <t xml:space="preserve">Discover Your Forest </t>
  </si>
  <si>
    <t>Student Life</t>
  </si>
  <si>
    <t xml:space="preserve">Project to help prevent suicides, reduce self harm and save lives across Kent and Medway </t>
  </si>
  <si>
    <t>Sunlight Development Trust</t>
  </si>
  <si>
    <t>Talk Club project</t>
  </si>
  <si>
    <t>The Young Lives Foundation</t>
  </si>
  <si>
    <t xml:space="preserve">Swale Mentoring </t>
  </si>
  <si>
    <t>Gravesham YLF0</t>
  </si>
  <si>
    <t xml:space="preserve">Thanet Group Mentoring </t>
  </si>
  <si>
    <t xml:space="preserve">Tunbridge Wells &amp; District Citizens Advice </t>
  </si>
  <si>
    <t>Money advice clinics in local community café supporting those with MH issues to become debt free.</t>
  </si>
  <si>
    <t>Sevenoaks Advice Clinics</t>
  </si>
  <si>
    <t>Welcome Me As I Am CIC</t>
  </si>
  <si>
    <t>07987532</t>
  </si>
  <si>
    <t xml:space="preserve">Prevent suicides and reduce self-harm across Kent and Medway </t>
  </si>
  <si>
    <t>West Kent Mind</t>
  </si>
  <si>
    <t>Sevenoaks Emotional Resilience</t>
  </si>
  <si>
    <t>Woodpecker Wood CIC</t>
  </si>
  <si>
    <t xml:space="preserve">Folkestone &amp; Hythe Rural Retreat and Off The Street </t>
  </si>
  <si>
    <t xml:space="preserve">Dover Animal Care - Learn to love and achieve </t>
  </si>
  <si>
    <t>Young Animators Club CIC</t>
  </si>
  <si>
    <t xml:space="preserve">Folkestone &amp; Hythe Online Co-Pilots </t>
  </si>
  <si>
    <t>Survivors of Bereavement by Suicide Margate</t>
  </si>
  <si>
    <t>1098815</t>
  </si>
  <si>
    <t>Support for bereaved families</t>
  </si>
  <si>
    <t>1/10/18 to 28/02/19</t>
  </si>
  <si>
    <t>Innovation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</si>
</sst>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£&quot;#,##0.00"/>
    <numFmt numFmtId="166" formatCode="[$£]#,##0.00;[Red]\([$£]#,##0.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Arial"/>
      <family val="2"/>
    </font>
    <font>
      <sz val="11"/>
      <color theme="1"/>
      <name val="Calibri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left" vertical="center" wrapText="1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2">
    <cellStyle name="Normal" xfId="0" builtinId="0"/>
    <cellStyle name="Normal 2" xfId="1" xr:uid="{DD8C5743-024B-48C2-8793-5B730B3B4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-clsvr52v02\global\CS%20Fin%20MAT\Chief%20Accountant%20Team\Chief%20Accountant\Transparency%20Code%20-%20Grant%20Payments\2016-17\Registers\Checked%20and%20ready%20to%20be%20published\Community%20Support%20%20-%20Tracy%20Hepburn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Lists"/>
      <sheetName val="Strategic &amp; Supporting Outcomes"/>
    </sheetNames>
    <sheetDataSet>
      <sheetData sheetId="0"/>
      <sheetData sheetId="1">
        <row r="3">
          <cell r="G3" t="str">
            <v>Strategic Grant</v>
          </cell>
        </row>
        <row r="4">
          <cell r="B4" t="str">
            <v>Children and young people get the best start in life</v>
          </cell>
          <cell r="G4" t="str">
            <v>Innovation Grant</v>
          </cell>
        </row>
        <row r="5">
          <cell r="B5" t="str">
            <v>Kent communities feel the benefits of economic growth by being in work, healthy and enjoying a good quality of life</v>
          </cell>
        </row>
        <row r="6">
          <cell r="B6" t="str">
            <v xml:space="preserve">Older and vulnerable residents are safe and supported with choices to live independently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0F6B-5D34-428D-9056-A324EA8DEFB2}">
  <sheetPr>
    <pageSetUpPr fitToPage="1"/>
  </sheetPr>
  <dimension ref="A1:J235"/>
  <sheetViews>
    <sheetView tabSelected="1" workbookViewId="0">
      <selection activeCell="D7" sqref="D7"/>
    </sheetView>
  </sheetViews>
  <sheetFormatPr defaultRowHeight="15" x14ac:dyDescent="0.25"/>
  <cols>
    <col min="1" max="1" width="14" customWidth="1"/>
    <col min="2" max="2" width="13.42578125" customWidth="1"/>
    <col min="3" max="3" width="21.140625" customWidth="1"/>
    <col min="4" max="4" width="15.5703125" customWidth="1"/>
    <col min="5" max="5" width="15.7109375" customWidth="1"/>
    <col min="6" max="6" width="31.28515625" customWidth="1"/>
    <col min="7" max="7" width="21.85546875" customWidth="1"/>
    <col min="8" max="8" width="13.28515625" customWidth="1"/>
    <col min="9" max="9" width="26.28515625" customWidth="1"/>
    <col min="10" max="10" width="24.85546875" customWidth="1"/>
  </cols>
  <sheetData>
    <row r="1" spans="1:10" ht="26.25" x14ac:dyDescent="0.4">
      <c r="A1" s="26" t="s">
        <v>0</v>
      </c>
      <c r="B1" s="2"/>
      <c r="C1" s="3"/>
      <c r="D1" s="4"/>
      <c r="E1" s="5"/>
      <c r="F1" s="3"/>
      <c r="G1" s="1"/>
      <c r="H1" s="6"/>
      <c r="I1" s="6"/>
      <c r="J1" s="7"/>
    </row>
    <row r="2" spans="1:10" ht="20.25" x14ac:dyDescent="0.3">
      <c r="A2" s="25" t="s">
        <v>1</v>
      </c>
      <c r="B2" s="2"/>
      <c r="C2" s="3"/>
      <c r="D2" s="4"/>
      <c r="E2" s="5"/>
      <c r="F2" s="3"/>
      <c r="G2" s="1"/>
      <c r="H2" s="6"/>
      <c r="I2" s="6"/>
      <c r="J2" s="7"/>
    </row>
    <row r="3" spans="1:10" ht="15.75" x14ac:dyDescent="0.25">
      <c r="A3" s="1"/>
      <c r="B3" s="2"/>
      <c r="C3" s="3"/>
      <c r="D3" s="4"/>
      <c r="E3" s="5"/>
      <c r="F3" s="3"/>
      <c r="G3" s="1"/>
      <c r="H3" s="6"/>
      <c r="I3" s="6"/>
      <c r="J3" s="7"/>
    </row>
    <row r="4" spans="1:10" ht="15.75" x14ac:dyDescent="0.25">
      <c r="A4" s="1" t="s">
        <v>2</v>
      </c>
      <c r="B4" s="8"/>
      <c r="C4" s="9"/>
      <c r="D4" s="10"/>
      <c r="E4" s="11"/>
      <c r="F4" s="12"/>
      <c r="G4" s="13"/>
      <c r="H4" s="12"/>
      <c r="I4" s="12"/>
      <c r="J4" s="14"/>
    </row>
    <row r="5" spans="1:10" ht="15.75" x14ac:dyDescent="0.25">
      <c r="B5" s="8" t="s">
        <v>3</v>
      </c>
      <c r="C5" s="9"/>
      <c r="D5" s="10"/>
      <c r="E5" s="11"/>
      <c r="F5" s="12"/>
      <c r="G5" s="10"/>
      <c r="H5" s="12"/>
      <c r="I5" s="12"/>
      <c r="J5" s="14"/>
    </row>
    <row r="6" spans="1:10" ht="15.75" x14ac:dyDescent="0.25">
      <c r="B6" s="8" t="s">
        <v>4</v>
      </c>
      <c r="C6" s="9"/>
      <c r="D6" s="10"/>
      <c r="E6" s="11"/>
      <c r="F6" s="12"/>
      <c r="G6" s="10"/>
      <c r="H6" s="12"/>
      <c r="I6" s="12"/>
      <c r="J6" s="14"/>
    </row>
    <row r="7" spans="1:10" ht="15.75" x14ac:dyDescent="0.25">
      <c r="B7" s="8" t="s">
        <v>5</v>
      </c>
      <c r="C7" s="9"/>
      <c r="D7" s="10"/>
      <c r="E7" s="11"/>
      <c r="F7" s="12"/>
      <c r="G7" s="10"/>
      <c r="H7" s="12"/>
      <c r="I7" s="12"/>
      <c r="J7" s="14"/>
    </row>
    <row r="8" spans="1:10" ht="15.75" x14ac:dyDescent="0.25">
      <c r="B8" s="8" t="s">
        <v>6</v>
      </c>
      <c r="C8" s="9"/>
      <c r="D8" s="10"/>
      <c r="E8" s="11"/>
      <c r="F8" s="12"/>
      <c r="G8" s="10"/>
      <c r="H8" s="12"/>
      <c r="I8" s="12"/>
      <c r="J8" s="14"/>
    </row>
    <row r="9" spans="1:10" ht="15.75" x14ac:dyDescent="0.25">
      <c r="B9" s="8"/>
      <c r="C9" s="9"/>
      <c r="D9" s="10"/>
      <c r="E9" s="11"/>
      <c r="F9" s="12"/>
      <c r="G9" s="10"/>
      <c r="H9" s="12"/>
      <c r="I9" s="12"/>
      <c r="J9" s="14"/>
    </row>
    <row r="10" spans="1:10" ht="86.25" x14ac:dyDescent="0.25">
      <c r="A10" s="15" t="s">
        <v>7</v>
      </c>
      <c r="B10" s="16" t="s">
        <v>8</v>
      </c>
      <c r="C10" s="15" t="s">
        <v>9</v>
      </c>
      <c r="D10" s="15" t="s">
        <v>10</v>
      </c>
      <c r="E10" s="17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</row>
    <row r="11" spans="1:10" ht="81" customHeight="1" x14ac:dyDescent="0.25">
      <c r="A11" s="18" t="s">
        <v>17</v>
      </c>
      <c r="B11" s="19">
        <v>43556</v>
      </c>
      <c r="C11" s="20" t="s">
        <v>18</v>
      </c>
      <c r="D11" s="21" t="s">
        <v>19</v>
      </c>
      <c r="E11" s="22">
        <v>170739.5</v>
      </c>
      <c r="F11" s="23" t="s">
        <v>20</v>
      </c>
      <c r="G11" s="23" t="s">
        <v>21</v>
      </c>
      <c r="H11" s="23" t="s">
        <v>70</v>
      </c>
      <c r="I11" s="23" t="s">
        <v>22</v>
      </c>
      <c r="J11" s="23" t="s">
        <v>23</v>
      </c>
    </row>
    <row r="12" spans="1:10" ht="81" customHeight="1" x14ac:dyDescent="0.25">
      <c r="A12" s="18" t="s">
        <v>17</v>
      </c>
      <c r="B12" s="19">
        <f t="shared" ref="B12:B21" si="0">B11</f>
        <v>43556</v>
      </c>
      <c r="C12" s="20" t="s">
        <v>24</v>
      </c>
      <c r="D12" s="21" t="s">
        <v>25</v>
      </c>
      <c r="E12" s="22">
        <v>13113</v>
      </c>
      <c r="F12" s="23" t="s">
        <v>26</v>
      </c>
      <c r="G12" s="23" t="s">
        <v>21</v>
      </c>
      <c r="H12" s="23" t="s">
        <v>70</v>
      </c>
      <c r="I12" s="23" t="s">
        <v>22</v>
      </c>
      <c r="J12" s="23" t="s">
        <v>23</v>
      </c>
    </row>
    <row r="13" spans="1:10" ht="85.5" customHeight="1" x14ac:dyDescent="0.25">
      <c r="A13" s="18" t="s">
        <v>17</v>
      </c>
      <c r="B13" s="19">
        <f t="shared" si="0"/>
        <v>43556</v>
      </c>
      <c r="C13" s="20" t="s">
        <v>27</v>
      </c>
      <c r="D13" s="21" t="s">
        <v>28</v>
      </c>
      <c r="E13" s="22">
        <v>83820.639999999999</v>
      </c>
      <c r="F13" s="23" t="s">
        <v>20</v>
      </c>
      <c r="G13" s="23" t="s">
        <v>21</v>
      </c>
      <c r="H13" s="23" t="s">
        <v>70</v>
      </c>
      <c r="I13" s="23" t="s">
        <v>22</v>
      </c>
      <c r="J13" s="23" t="s">
        <v>23</v>
      </c>
    </row>
    <row r="14" spans="1:10" ht="85.5" customHeight="1" x14ac:dyDescent="0.25">
      <c r="A14" s="18" t="s">
        <v>17</v>
      </c>
      <c r="B14" s="19">
        <f t="shared" si="0"/>
        <v>43556</v>
      </c>
      <c r="C14" s="20" t="s">
        <v>29</v>
      </c>
      <c r="D14" s="21" t="s">
        <v>30</v>
      </c>
      <c r="E14" s="22">
        <v>109034.64</v>
      </c>
      <c r="F14" s="23" t="s">
        <v>20</v>
      </c>
      <c r="G14" s="23" t="s">
        <v>21</v>
      </c>
      <c r="H14" s="23" t="s">
        <v>70</v>
      </c>
      <c r="I14" s="23" t="s">
        <v>22</v>
      </c>
      <c r="J14" s="23" t="s">
        <v>23</v>
      </c>
    </row>
    <row r="15" spans="1:10" ht="85.5" customHeight="1" x14ac:dyDescent="0.25">
      <c r="A15" s="18" t="s">
        <v>17</v>
      </c>
      <c r="B15" s="19">
        <f t="shared" si="0"/>
        <v>43556</v>
      </c>
      <c r="C15" s="20" t="s">
        <v>31</v>
      </c>
      <c r="D15" s="21" t="s">
        <v>32</v>
      </c>
      <c r="E15" s="22">
        <v>166585.92000000001</v>
      </c>
      <c r="F15" s="23" t="s">
        <v>20</v>
      </c>
      <c r="G15" s="23" t="s">
        <v>21</v>
      </c>
      <c r="H15" s="23" t="s">
        <v>70</v>
      </c>
      <c r="I15" s="23" t="s">
        <v>22</v>
      </c>
      <c r="J15" s="23" t="s">
        <v>23</v>
      </c>
    </row>
    <row r="16" spans="1:10" ht="85.5" customHeight="1" x14ac:dyDescent="0.25">
      <c r="A16" s="18" t="s">
        <v>17</v>
      </c>
      <c r="B16" s="19">
        <f t="shared" si="0"/>
        <v>43556</v>
      </c>
      <c r="C16" s="20" t="s">
        <v>33</v>
      </c>
      <c r="D16" s="21" t="s">
        <v>34</v>
      </c>
      <c r="E16" s="22">
        <v>61641</v>
      </c>
      <c r="F16" s="23" t="s">
        <v>20</v>
      </c>
      <c r="G16" s="23" t="s">
        <v>21</v>
      </c>
      <c r="H16" s="23" t="s">
        <v>70</v>
      </c>
      <c r="I16" s="23" t="s">
        <v>22</v>
      </c>
      <c r="J16" s="23" t="s">
        <v>23</v>
      </c>
    </row>
    <row r="17" spans="1:10" ht="83.25" customHeight="1" x14ac:dyDescent="0.25">
      <c r="A17" s="18" t="s">
        <v>17</v>
      </c>
      <c r="B17" s="19">
        <f t="shared" si="0"/>
        <v>43556</v>
      </c>
      <c r="C17" s="20" t="s">
        <v>35</v>
      </c>
      <c r="D17" s="21" t="s">
        <v>36</v>
      </c>
      <c r="E17" s="22">
        <v>78767.509999999995</v>
      </c>
      <c r="F17" s="23" t="s">
        <v>20</v>
      </c>
      <c r="G17" s="23" t="s">
        <v>21</v>
      </c>
      <c r="H17" s="23" t="s">
        <v>70</v>
      </c>
      <c r="I17" s="23" t="s">
        <v>22</v>
      </c>
      <c r="J17" s="23" t="s">
        <v>23</v>
      </c>
    </row>
    <row r="18" spans="1:10" ht="83.25" customHeight="1" x14ac:dyDescent="0.25">
      <c r="A18" s="18" t="s">
        <v>17</v>
      </c>
      <c r="B18" s="19">
        <f t="shared" si="0"/>
        <v>43556</v>
      </c>
      <c r="C18" s="20" t="s">
        <v>37</v>
      </c>
      <c r="D18" s="21" t="s">
        <v>38</v>
      </c>
      <c r="E18" s="22">
        <v>443990.27</v>
      </c>
      <c r="F18" s="23" t="s">
        <v>20</v>
      </c>
      <c r="G18" s="23" t="s">
        <v>21</v>
      </c>
      <c r="H18" s="23" t="s">
        <v>70</v>
      </c>
      <c r="I18" s="23" t="s">
        <v>22</v>
      </c>
      <c r="J18" s="23" t="s">
        <v>23</v>
      </c>
    </row>
    <row r="19" spans="1:10" ht="82.5" customHeight="1" x14ac:dyDescent="0.25">
      <c r="A19" s="18" t="s">
        <v>17</v>
      </c>
      <c r="B19" s="19">
        <f t="shared" si="0"/>
        <v>43556</v>
      </c>
      <c r="C19" s="20" t="s">
        <v>39</v>
      </c>
      <c r="D19" s="21" t="s">
        <v>40</v>
      </c>
      <c r="E19" s="22">
        <v>137862.35999999999</v>
      </c>
      <c r="F19" s="23" t="s">
        <v>20</v>
      </c>
      <c r="G19" s="23" t="s">
        <v>21</v>
      </c>
      <c r="H19" s="23" t="s">
        <v>70</v>
      </c>
      <c r="I19" s="23" t="s">
        <v>22</v>
      </c>
      <c r="J19" s="23" t="s">
        <v>23</v>
      </c>
    </row>
    <row r="20" spans="1:10" ht="82.5" customHeight="1" x14ac:dyDescent="0.25">
      <c r="A20" s="18" t="s">
        <v>17</v>
      </c>
      <c r="B20" s="19">
        <f t="shared" si="0"/>
        <v>43556</v>
      </c>
      <c r="C20" s="20" t="s">
        <v>41</v>
      </c>
      <c r="D20" s="21" t="s">
        <v>42</v>
      </c>
      <c r="E20" s="22">
        <v>271831.59000000003</v>
      </c>
      <c r="F20" s="23" t="s">
        <v>20</v>
      </c>
      <c r="G20" s="23" t="s">
        <v>21</v>
      </c>
      <c r="H20" s="23" t="s">
        <v>70</v>
      </c>
      <c r="I20" s="23" t="s">
        <v>22</v>
      </c>
      <c r="J20" s="23" t="s">
        <v>23</v>
      </c>
    </row>
    <row r="21" spans="1:10" ht="82.5" customHeight="1" x14ac:dyDescent="0.25">
      <c r="A21" s="18" t="s">
        <v>17</v>
      </c>
      <c r="B21" s="19">
        <f t="shared" si="0"/>
        <v>43556</v>
      </c>
      <c r="C21" s="20" t="s">
        <v>43</v>
      </c>
      <c r="D21" s="21" t="s">
        <v>44</v>
      </c>
      <c r="E21" s="22">
        <v>183375.61</v>
      </c>
      <c r="F21" s="23" t="s">
        <v>20</v>
      </c>
      <c r="G21" s="23" t="s">
        <v>21</v>
      </c>
      <c r="H21" s="23" t="s">
        <v>70</v>
      </c>
      <c r="I21" s="23" t="s">
        <v>22</v>
      </c>
      <c r="J21" s="23" t="s">
        <v>23</v>
      </c>
    </row>
    <row r="22" spans="1:10" ht="78.75" customHeight="1" x14ac:dyDescent="0.25">
      <c r="A22" s="18" t="s">
        <v>17</v>
      </c>
      <c r="B22" s="19">
        <f>B19</f>
        <v>43556</v>
      </c>
      <c r="C22" s="20" t="s">
        <v>45</v>
      </c>
      <c r="D22" s="21" t="s">
        <v>46</v>
      </c>
      <c r="E22" s="22">
        <v>216731.39</v>
      </c>
      <c r="F22" s="23" t="s">
        <v>20</v>
      </c>
      <c r="G22" s="23" t="s">
        <v>21</v>
      </c>
      <c r="H22" s="23" t="s">
        <v>70</v>
      </c>
      <c r="I22" s="23" t="s">
        <v>22</v>
      </c>
      <c r="J22" s="23" t="s">
        <v>23</v>
      </c>
    </row>
    <row r="23" spans="1:10" ht="78.75" customHeight="1" x14ac:dyDescent="0.25">
      <c r="A23" s="18" t="s">
        <v>17</v>
      </c>
      <c r="B23" s="19">
        <f t="shared" ref="B23:B31" si="1">B22</f>
        <v>43556</v>
      </c>
      <c r="C23" s="20" t="s">
        <v>47</v>
      </c>
      <c r="D23" s="21" t="s">
        <v>48</v>
      </c>
      <c r="E23" s="22">
        <v>575235.24</v>
      </c>
      <c r="F23" s="23" t="s">
        <v>20</v>
      </c>
      <c r="G23" s="23" t="s">
        <v>21</v>
      </c>
      <c r="H23" s="23" t="s">
        <v>70</v>
      </c>
      <c r="I23" s="23" t="s">
        <v>22</v>
      </c>
      <c r="J23" s="23" t="s">
        <v>23</v>
      </c>
    </row>
    <row r="24" spans="1:10" ht="78.75" customHeight="1" x14ac:dyDescent="0.25">
      <c r="A24" s="18" t="s">
        <v>17</v>
      </c>
      <c r="B24" s="19">
        <f t="shared" si="1"/>
        <v>43556</v>
      </c>
      <c r="C24" s="20" t="s">
        <v>49</v>
      </c>
      <c r="D24" s="21" t="s">
        <v>50</v>
      </c>
      <c r="E24" s="22">
        <v>250223.49</v>
      </c>
      <c r="F24" s="23" t="s">
        <v>20</v>
      </c>
      <c r="G24" s="23" t="s">
        <v>21</v>
      </c>
      <c r="H24" s="23" t="s">
        <v>70</v>
      </c>
      <c r="I24" s="23" t="s">
        <v>22</v>
      </c>
      <c r="J24" s="23" t="s">
        <v>23</v>
      </c>
    </row>
    <row r="25" spans="1:10" ht="83.25" customHeight="1" x14ac:dyDescent="0.25">
      <c r="A25" s="18" t="s">
        <v>17</v>
      </c>
      <c r="B25" s="19">
        <f t="shared" si="1"/>
        <v>43556</v>
      </c>
      <c r="C25" s="20" t="s">
        <v>51</v>
      </c>
      <c r="D25" s="21" t="s">
        <v>52</v>
      </c>
      <c r="E25" s="22">
        <v>127855.28</v>
      </c>
      <c r="F25" s="23" t="s">
        <v>20</v>
      </c>
      <c r="G25" s="23" t="s">
        <v>21</v>
      </c>
      <c r="H25" s="23" t="s">
        <v>70</v>
      </c>
      <c r="I25" s="23" t="s">
        <v>22</v>
      </c>
      <c r="J25" s="23" t="s">
        <v>23</v>
      </c>
    </row>
    <row r="26" spans="1:10" ht="83.25" customHeight="1" x14ac:dyDescent="0.25">
      <c r="A26" s="18" t="s">
        <v>17</v>
      </c>
      <c r="B26" s="19">
        <f t="shared" si="1"/>
        <v>43556</v>
      </c>
      <c r="C26" s="20" t="s">
        <v>53</v>
      </c>
      <c r="D26" s="21" t="s">
        <v>54</v>
      </c>
      <c r="E26" s="22">
        <v>200134.56</v>
      </c>
      <c r="F26" s="23" t="s">
        <v>20</v>
      </c>
      <c r="G26" s="23" t="s">
        <v>21</v>
      </c>
      <c r="H26" s="23" t="s">
        <v>70</v>
      </c>
      <c r="I26" s="23" t="s">
        <v>22</v>
      </c>
      <c r="J26" s="23" t="s">
        <v>23</v>
      </c>
    </row>
    <row r="27" spans="1:10" ht="83.25" customHeight="1" x14ac:dyDescent="0.25">
      <c r="A27" s="18" t="s">
        <v>17</v>
      </c>
      <c r="B27" s="19">
        <f t="shared" si="1"/>
        <v>43556</v>
      </c>
      <c r="C27" s="20" t="s">
        <v>55</v>
      </c>
      <c r="D27" s="21" t="s">
        <v>56</v>
      </c>
      <c r="E27" s="22">
        <v>232290.37</v>
      </c>
      <c r="F27" s="23" t="s">
        <v>20</v>
      </c>
      <c r="G27" s="23" t="s">
        <v>21</v>
      </c>
      <c r="H27" s="23" t="s">
        <v>70</v>
      </c>
      <c r="I27" s="23" t="s">
        <v>22</v>
      </c>
      <c r="J27" s="23" t="s">
        <v>23</v>
      </c>
    </row>
    <row r="28" spans="1:10" ht="80.25" customHeight="1" x14ac:dyDescent="0.25">
      <c r="A28" s="18" t="s">
        <v>17</v>
      </c>
      <c r="B28" s="19">
        <f t="shared" si="1"/>
        <v>43556</v>
      </c>
      <c r="C28" s="20" t="s">
        <v>57</v>
      </c>
      <c r="D28" s="21" t="s">
        <v>58</v>
      </c>
      <c r="E28" s="22">
        <v>285458.03000000003</v>
      </c>
      <c r="F28" s="23" t="s">
        <v>59</v>
      </c>
      <c r="G28" s="23" t="s">
        <v>21</v>
      </c>
      <c r="H28" s="23" t="s">
        <v>70</v>
      </c>
      <c r="I28" s="23" t="s">
        <v>22</v>
      </c>
      <c r="J28" s="23" t="s">
        <v>23</v>
      </c>
    </row>
    <row r="29" spans="1:10" ht="80.25" customHeight="1" x14ac:dyDescent="0.25">
      <c r="A29" s="18" t="s">
        <v>17</v>
      </c>
      <c r="B29" s="19">
        <f t="shared" si="1"/>
        <v>43556</v>
      </c>
      <c r="C29" s="20" t="s">
        <v>60</v>
      </c>
      <c r="D29" s="21" t="s">
        <v>61</v>
      </c>
      <c r="E29" s="22">
        <v>286395.59999999998</v>
      </c>
      <c r="F29" s="23" t="s">
        <v>59</v>
      </c>
      <c r="G29" s="23" t="s">
        <v>21</v>
      </c>
      <c r="H29" s="23" t="s">
        <v>70</v>
      </c>
      <c r="I29" s="23" t="s">
        <v>22</v>
      </c>
      <c r="J29" s="23" t="s">
        <v>62</v>
      </c>
    </row>
    <row r="30" spans="1:10" ht="80.25" customHeight="1" x14ac:dyDescent="0.25">
      <c r="A30" s="18" t="s">
        <v>17</v>
      </c>
      <c r="B30" s="19">
        <f t="shared" si="1"/>
        <v>43556</v>
      </c>
      <c r="C30" s="20" t="s">
        <v>63</v>
      </c>
      <c r="D30" s="21" t="s">
        <v>64</v>
      </c>
      <c r="E30" s="22">
        <v>42612.02</v>
      </c>
      <c r="F30" s="23" t="s">
        <v>20</v>
      </c>
      <c r="G30" s="23" t="s">
        <v>21</v>
      </c>
      <c r="H30" s="23" t="s">
        <v>70</v>
      </c>
      <c r="I30" s="23" t="s">
        <v>22</v>
      </c>
      <c r="J30" s="23" t="s">
        <v>62</v>
      </c>
    </row>
    <row r="31" spans="1:10" ht="83.25" customHeight="1" x14ac:dyDescent="0.25">
      <c r="A31" s="18" t="s">
        <v>17</v>
      </c>
      <c r="B31" s="19">
        <f t="shared" si="1"/>
        <v>43556</v>
      </c>
      <c r="C31" s="20" t="s">
        <v>65</v>
      </c>
      <c r="D31" s="21" t="s">
        <v>66</v>
      </c>
      <c r="E31" s="22">
        <v>746.02</v>
      </c>
      <c r="F31" s="23" t="s">
        <v>20</v>
      </c>
      <c r="G31" s="23" t="s">
        <v>21</v>
      </c>
      <c r="H31" s="23" t="s">
        <v>70</v>
      </c>
      <c r="I31" s="23" t="s">
        <v>22</v>
      </c>
      <c r="J31" s="23" t="s">
        <v>67</v>
      </c>
    </row>
    <row r="32" spans="1:10" ht="94.5" customHeight="1" x14ac:dyDescent="0.25">
      <c r="A32" s="18" t="s">
        <v>17</v>
      </c>
      <c r="B32" s="19">
        <v>43556</v>
      </c>
      <c r="C32" s="24" t="s">
        <v>68</v>
      </c>
      <c r="D32" s="21">
        <v>1171446</v>
      </c>
      <c r="E32" s="22">
        <v>12000</v>
      </c>
      <c r="F32" s="23" t="s">
        <v>69</v>
      </c>
      <c r="G32" s="23" t="s">
        <v>21</v>
      </c>
      <c r="H32" s="23" t="s">
        <v>70</v>
      </c>
      <c r="I32" s="23" t="s">
        <v>71</v>
      </c>
      <c r="J32" s="23" t="s">
        <v>72</v>
      </c>
    </row>
    <row r="33" spans="1:10" ht="83.25" customHeight="1" x14ac:dyDescent="0.25">
      <c r="A33" s="18" t="s">
        <v>17</v>
      </c>
      <c r="B33" s="19">
        <f t="shared" ref="B33:B39" si="2">B32</f>
        <v>43556</v>
      </c>
      <c r="C33" s="20" t="s">
        <v>73</v>
      </c>
      <c r="D33" s="21" t="s">
        <v>74</v>
      </c>
      <c r="E33" s="22">
        <v>6871.2</v>
      </c>
      <c r="F33" s="23" t="s">
        <v>59</v>
      </c>
      <c r="G33" s="23" t="s">
        <v>21</v>
      </c>
      <c r="H33" s="23" t="s">
        <v>70</v>
      </c>
      <c r="I33" s="23" t="s">
        <v>22</v>
      </c>
      <c r="J33" s="23" t="s">
        <v>67</v>
      </c>
    </row>
    <row r="34" spans="1:10" ht="82.5" customHeight="1" x14ac:dyDescent="0.25">
      <c r="A34" s="18" t="s">
        <v>17</v>
      </c>
      <c r="B34" s="19">
        <f t="shared" si="2"/>
        <v>43556</v>
      </c>
      <c r="C34" s="20" t="s">
        <v>75</v>
      </c>
      <c r="D34" s="21" t="s">
        <v>76</v>
      </c>
      <c r="E34" s="22">
        <v>49080</v>
      </c>
      <c r="F34" s="23" t="s">
        <v>20</v>
      </c>
      <c r="G34" s="23" t="s">
        <v>21</v>
      </c>
      <c r="H34" s="23" t="s">
        <v>70</v>
      </c>
      <c r="I34" s="23" t="s">
        <v>22</v>
      </c>
      <c r="J34" s="23" t="s">
        <v>77</v>
      </c>
    </row>
    <row r="35" spans="1:10" ht="82.5" customHeight="1" x14ac:dyDescent="0.25">
      <c r="A35" s="18" t="s">
        <v>17</v>
      </c>
      <c r="B35" s="19">
        <f t="shared" si="2"/>
        <v>43556</v>
      </c>
      <c r="C35" s="20" t="s">
        <v>78</v>
      </c>
      <c r="D35" s="21" t="s">
        <v>79</v>
      </c>
      <c r="E35" s="22">
        <v>68460.37</v>
      </c>
      <c r="F35" s="23" t="s">
        <v>80</v>
      </c>
      <c r="G35" s="23" t="s">
        <v>21</v>
      </c>
      <c r="H35" s="23" t="s">
        <v>70</v>
      </c>
      <c r="I35" s="23" t="s">
        <v>22</v>
      </c>
      <c r="J35" s="23" t="s">
        <v>67</v>
      </c>
    </row>
    <row r="36" spans="1:10" ht="82.5" customHeight="1" x14ac:dyDescent="0.25">
      <c r="A36" s="18" t="s">
        <v>17</v>
      </c>
      <c r="B36" s="19">
        <f t="shared" si="2"/>
        <v>43556</v>
      </c>
      <c r="C36" s="20" t="s">
        <v>81</v>
      </c>
      <c r="D36" s="21" t="s">
        <v>82</v>
      </c>
      <c r="E36" s="22">
        <v>4298.92</v>
      </c>
      <c r="F36" s="23" t="s">
        <v>83</v>
      </c>
      <c r="G36" s="23" t="s">
        <v>21</v>
      </c>
      <c r="H36" s="23" t="s">
        <v>70</v>
      </c>
      <c r="I36" s="23" t="s">
        <v>22</v>
      </c>
      <c r="J36" s="23" t="s">
        <v>77</v>
      </c>
    </row>
    <row r="37" spans="1:10" ht="84.75" customHeight="1" x14ac:dyDescent="0.25">
      <c r="A37" s="18" t="s">
        <v>17</v>
      </c>
      <c r="B37" s="19">
        <f t="shared" si="2"/>
        <v>43556</v>
      </c>
      <c r="C37" s="20" t="s">
        <v>84</v>
      </c>
      <c r="D37" s="21" t="s">
        <v>85</v>
      </c>
      <c r="E37" s="22">
        <v>11484.72</v>
      </c>
      <c r="F37" s="23" t="s">
        <v>83</v>
      </c>
      <c r="G37" s="23" t="s">
        <v>21</v>
      </c>
      <c r="H37" s="23" t="s">
        <v>70</v>
      </c>
      <c r="I37" s="23" t="s">
        <v>22</v>
      </c>
      <c r="J37" s="23" t="s">
        <v>67</v>
      </c>
    </row>
    <row r="38" spans="1:10" ht="84.75" customHeight="1" x14ac:dyDescent="0.25">
      <c r="A38" s="18" t="s">
        <v>17</v>
      </c>
      <c r="B38" s="19">
        <f t="shared" si="2"/>
        <v>43556</v>
      </c>
      <c r="C38" s="20" t="s">
        <v>86</v>
      </c>
      <c r="D38" s="21" t="s">
        <v>87</v>
      </c>
      <c r="E38" s="22">
        <v>69465</v>
      </c>
      <c r="F38" s="23" t="s">
        <v>80</v>
      </c>
      <c r="G38" s="23" t="s">
        <v>21</v>
      </c>
      <c r="H38" s="23" t="s">
        <v>70</v>
      </c>
      <c r="I38" s="23" t="s">
        <v>22</v>
      </c>
      <c r="J38" s="23" t="s">
        <v>88</v>
      </c>
    </row>
    <row r="39" spans="1:10" ht="84.75" customHeight="1" x14ac:dyDescent="0.25">
      <c r="A39" s="18" t="s">
        <v>17</v>
      </c>
      <c r="B39" s="19">
        <f t="shared" si="2"/>
        <v>43556</v>
      </c>
      <c r="C39" s="20" t="s">
        <v>89</v>
      </c>
      <c r="D39" s="21" t="s">
        <v>90</v>
      </c>
      <c r="E39" s="22">
        <v>42520.95</v>
      </c>
      <c r="F39" s="23" t="s">
        <v>80</v>
      </c>
      <c r="G39" s="23" t="s">
        <v>21</v>
      </c>
      <c r="H39" s="23" t="s">
        <v>70</v>
      </c>
      <c r="I39" s="23" t="s">
        <v>22</v>
      </c>
      <c r="J39" s="23" t="s">
        <v>77</v>
      </c>
    </row>
    <row r="40" spans="1:10" ht="96.75" customHeight="1" x14ac:dyDescent="0.25">
      <c r="A40" s="18" t="s">
        <v>17</v>
      </c>
      <c r="B40" s="19">
        <v>43556</v>
      </c>
      <c r="C40" s="24" t="s">
        <v>91</v>
      </c>
      <c r="D40" s="21">
        <v>220798</v>
      </c>
      <c r="E40" s="22">
        <v>26795.759999999998</v>
      </c>
      <c r="F40" s="23" t="s">
        <v>92</v>
      </c>
      <c r="G40" s="23" t="s">
        <v>21</v>
      </c>
      <c r="H40" s="23" t="s">
        <v>70</v>
      </c>
      <c r="I40" s="23" t="s">
        <v>93</v>
      </c>
      <c r="J40" s="23" t="s">
        <v>72</v>
      </c>
    </row>
    <row r="41" spans="1:10" ht="96.75" customHeight="1" x14ac:dyDescent="0.25">
      <c r="A41" s="18" t="s">
        <v>17</v>
      </c>
      <c r="B41" s="19">
        <v>43556</v>
      </c>
      <c r="C41" s="24" t="s">
        <v>91</v>
      </c>
      <c r="D41" s="21">
        <v>220798</v>
      </c>
      <c r="E41" s="22">
        <v>18353.52</v>
      </c>
      <c r="F41" s="23" t="s">
        <v>94</v>
      </c>
      <c r="G41" s="23" t="s">
        <v>95</v>
      </c>
      <c r="H41" s="23" t="s">
        <v>70</v>
      </c>
      <c r="I41" s="23" t="s">
        <v>93</v>
      </c>
      <c r="J41" s="23" t="s">
        <v>72</v>
      </c>
    </row>
    <row r="42" spans="1:10" ht="81.75" customHeight="1" x14ac:dyDescent="0.25">
      <c r="A42" s="18" t="s">
        <v>17</v>
      </c>
      <c r="B42" s="19">
        <f t="shared" ref="B42:B51" si="3">B41</f>
        <v>43556</v>
      </c>
      <c r="C42" s="20" t="s">
        <v>96</v>
      </c>
      <c r="D42" s="21" t="s">
        <v>97</v>
      </c>
      <c r="E42" s="22">
        <v>4459.3999999999996</v>
      </c>
      <c r="F42" s="23" t="s">
        <v>98</v>
      </c>
      <c r="G42" s="23" t="s">
        <v>21</v>
      </c>
      <c r="H42" s="23" t="s">
        <v>70</v>
      </c>
      <c r="I42" s="23" t="s">
        <v>22</v>
      </c>
      <c r="J42" s="23" t="s">
        <v>23</v>
      </c>
    </row>
    <row r="43" spans="1:10" ht="82.5" customHeight="1" x14ac:dyDescent="0.25">
      <c r="A43" s="18" t="s">
        <v>17</v>
      </c>
      <c r="B43" s="19">
        <f t="shared" si="3"/>
        <v>43556</v>
      </c>
      <c r="C43" s="20" t="s">
        <v>99</v>
      </c>
      <c r="D43" s="21" t="s">
        <v>100</v>
      </c>
      <c r="E43" s="22">
        <v>14366.7</v>
      </c>
      <c r="F43" s="23" t="s">
        <v>20</v>
      </c>
      <c r="G43" s="23" t="s">
        <v>21</v>
      </c>
      <c r="H43" s="23" t="s">
        <v>70</v>
      </c>
      <c r="I43" s="23" t="s">
        <v>22</v>
      </c>
      <c r="J43" s="23" t="s">
        <v>23</v>
      </c>
    </row>
    <row r="44" spans="1:10" ht="82.5" customHeight="1" x14ac:dyDescent="0.25">
      <c r="A44" s="18" t="s">
        <v>17</v>
      </c>
      <c r="B44" s="19">
        <f t="shared" si="3"/>
        <v>43556</v>
      </c>
      <c r="C44" s="20" t="s">
        <v>101</v>
      </c>
      <c r="D44" s="21" t="s">
        <v>102</v>
      </c>
      <c r="E44" s="22">
        <v>24540</v>
      </c>
      <c r="F44" s="23" t="s">
        <v>20</v>
      </c>
      <c r="G44" s="23" t="s">
        <v>21</v>
      </c>
      <c r="H44" s="23" t="s">
        <v>70</v>
      </c>
      <c r="I44" s="23" t="s">
        <v>22</v>
      </c>
      <c r="J44" s="23" t="s">
        <v>77</v>
      </c>
    </row>
    <row r="45" spans="1:10" ht="82.5" customHeight="1" x14ac:dyDescent="0.25">
      <c r="A45" s="18" t="s">
        <v>17</v>
      </c>
      <c r="B45" s="19">
        <f t="shared" si="3"/>
        <v>43556</v>
      </c>
      <c r="C45" s="20" t="s">
        <v>103</v>
      </c>
      <c r="D45" s="21" t="s">
        <v>104</v>
      </c>
      <c r="E45" s="22">
        <v>13742.4</v>
      </c>
      <c r="F45" s="23" t="s">
        <v>20</v>
      </c>
      <c r="G45" s="23" t="s">
        <v>21</v>
      </c>
      <c r="H45" s="23" t="s">
        <v>70</v>
      </c>
      <c r="I45" s="23" t="s">
        <v>22</v>
      </c>
      <c r="J45" s="23" t="s">
        <v>23</v>
      </c>
    </row>
    <row r="46" spans="1:10" ht="79.5" customHeight="1" x14ac:dyDescent="0.25">
      <c r="A46" s="18" t="s">
        <v>17</v>
      </c>
      <c r="B46" s="19">
        <f t="shared" si="3"/>
        <v>43556</v>
      </c>
      <c r="C46" s="20" t="s">
        <v>105</v>
      </c>
      <c r="D46" s="21" t="s">
        <v>106</v>
      </c>
      <c r="E46" s="22">
        <v>4908</v>
      </c>
      <c r="F46" s="23" t="s">
        <v>20</v>
      </c>
      <c r="G46" s="23" t="s">
        <v>21</v>
      </c>
      <c r="H46" s="23" t="s">
        <v>70</v>
      </c>
      <c r="I46" s="23" t="s">
        <v>22</v>
      </c>
      <c r="J46" s="23" t="s">
        <v>67</v>
      </c>
    </row>
    <row r="47" spans="1:10" ht="99.75" customHeight="1" x14ac:dyDescent="0.25">
      <c r="A47" s="18" t="s">
        <v>17</v>
      </c>
      <c r="B47" s="19">
        <f t="shared" si="3"/>
        <v>43556</v>
      </c>
      <c r="C47" s="20" t="s">
        <v>107</v>
      </c>
      <c r="D47" s="21" t="s">
        <v>108</v>
      </c>
      <c r="E47" s="22">
        <v>254523.72</v>
      </c>
      <c r="F47" s="23" t="s">
        <v>109</v>
      </c>
      <c r="G47" s="23" t="s">
        <v>21</v>
      </c>
      <c r="H47" s="23" t="s">
        <v>70</v>
      </c>
      <c r="I47" s="23" t="s">
        <v>93</v>
      </c>
      <c r="J47" s="23" t="s">
        <v>110</v>
      </c>
    </row>
    <row r="48" spans="1:10" ht="79.5" customHeight="1" x14ac:dyDescent="0.25">
      <c r="A48" s="18" t="s">
        <v>17</v>
      </c>
      <c r="B48" s="19">
        <f t="shared" si="3"/>
        <v>43556</v>
      </c>
      <c r="C48" s="20" t="s">
        <v>111</v>
      </c>
      <c r="D48" s="21" t="s">
        <v>112</v>
      </c>
      <c r="E48" s="22">
        <v>24540</v>
      </c>
      <c r="F48" s="23" t="s">
        <v>20</v>
      </c>
      <c r="G48" s="23" t="s">
        <v>21</v>
      </c>
      <c r="H48" s="23" t="s">
        <v>70</v>
      </c>
      <c r="I48" s="23" t="s">
        <v>22</v>
      </c>
      <c r="J48" s="23" t="s">
        <v>67</v>
      </c>
    </row>
    <row r="49" spans="1:10" ht="80.25" customHeight="1" x14ac:dyDescent="0.25">
      <c r="A49" s="18" t="s">
        <v>17</v>
      </c>
      <c r="B49" s="19">
        <f t="shared" si="3"/>
        <v>43556</v>
      </c>
      <c r="C49" s="20" t="s">
        <v>113</v>
      </c>
      <c r="D49" s="21" t="s">
        <v>114</v>
      </c>
      <c r="E49" s="22">
        <v>803809.56</v>
      </c>
      <c r="F49" s="23" t="s">
        <v>115</v>
      </c>
      <c r="G49" s="23" t="s">
        <v>21</v>
      </c>
      <c r="H49" s="23" t="s">
        <v>70</v>
      </c>
      <c r="I49" s="23" t="s">
        <v>22</v>
      </c>
      <c r="J49" s="23" t="s">
        <v>116</v>
      </c>
    </row>
    <row r="50" spans="1:10" ht="80.25" customHeight="1" x14ac:dyDescent="0.25">
      <c r="A50" s="18" t="s">
        <v>17</v>
      </c>
      <c r="B50" s="19">
        <f t="shared" si="3"/>
        <v>43556</v>
      </c>
      <c r="C50" s="20" t="s">
        <v>117</v>
      </c>
      <c r="D50" s="21" t="s">
        <v>118</v>
      </c>
      <c r="E50" s="22">
        <v>26176</v>
      </c>
      <c r="F50" s="23" t="s">
        <v>80</v>
      </c>
      <c r="G50" s="23" t="s">
        <v>21</v>
      </c>
      <c r="H50" s="23" t="s">
        <v>70</v>
      </c>
      <c r="I50" s="23" t="s">
        <v>22</v>
      </c>
      <c r="J50" s="23" t="s">
        <v>77</v>
      </c>
    </row>
    <row r="51" spans="1:10" ht="80.25" customHeight="1" x14ac:dyDescent="0.25">
      <c r="A51" s="18" t="s">
        <v>17</v>
      </c>
      <c r="B51" s="19">
        <f t="shared" si="3"/>
        <v>43556</v>
      </c>
      <c r="C51" s="20" t="s">
        <v>119</v>
      </c>
      <c r="D51" s="21" t="s">
        <v>120</v>
      </c>
      <c r="E51" s="22">
        <v>21325.26</v>
      </c>
      <c r="F51" s="23" t="s">
        <v>20</v>
      </c>
      <c r="G51" s="23" t="s">
        <v>21</v>
      </c>
      <c r="H51" s="23" t="s">
        <v>70</v>
      </c>
      <c r="I51" s="23" t="s">
        <v>22</v>
      </c>
      <c r="J51" s="23" t="s">
        <v>77</v>
      </c>
    </row>
    <row r="52" spans="1:10" ht="90" customHeight="1" x14ac:dyDescent="0.25">
      <c r="A52" s="18" t="s">
        <v>17</v>
      </c>
      <c r="B52" s="19">
        <v>43556</v>
      </c>
      <c r="C52" s="24" t="s">
        <v>121</v>
      </c>
      <c r="D52" s="21">
        <v>5534315</v>
      </c>
      <c r="E52" s="22">
        <v>20093.09</v>
      </c>
      <c r="F52" s="23" t="s">
        <v>122</v>
      </c>
      <c r="G52" s="23" t="s">
        <v>21</v>
      </c>
      <c r="H52" s="23" t="s">
        <v>70</v>
      </c>
      <c r="I52" s="23" t="s">
        <v>93</v>
      </c>
      <c r="J52" s="23" t="s">
        <v>72</v>
      </c>
    </row>
    <row r="53" spans="1:10" ht="90" customHeight="1" x14ac:dyDescent="0.25">
      <c r="A53" s="18" t="s">
        <v>17</v>
      </c>
      <c r="B53" s="19">
        <f t="shared" ref="B53:B60" si="4">B52</f>
        <v>43556</v>
      </c>
      <c r="C53" s="20" t="s">
        <v>123</v>
      </c>
      <c r="D53" s="21" t="s">
        <v>124</v>
      </c>
      <c r="E53" s="22">
        <v>38251.919999999998</v>
      </c>
      <c r="F53" s="23" t="s">
        <v>20</v>
      </c>
      <c r="G53" s="23" t="s">
        <v>21</v>
      </c>
      <c r="H53" s="23" t="s">
        <v>70</v>
      </c>
      <c r="I53" s="23" t="s">
        <v>93</v>
      </c>
      <c r="J53" s="23" t="s">
        <v>110</v>
      </c>
    </row>
    <row r="54" spans="1:10" ht="79.5" customHeight="1" x14ac:dyDescent="0.25">
      <c r="A54" s="18" t="s">
        <v>17</v>
      </c>
      <c r="B54" s="19">
        <f t="shared" si="4"/>
        <v>43556</v>
      </c>
      <c r="C54" s="20" t="s">
        <v>125</v>
      </c>
      <c r="D54" s="21" t="s">
        <v>126</v>
      </c>
      <c r="E54" s="22">
        <v>148261.79999999999</v>
      </c>
      <c r="F54" s="23" t="s">
        <v>20</v>
      </c>
      <c r="G54" s="23" t="s">
        <v>21</v>
      </c>
      <c r="H54" s="23" t="s">
        <v>70</v>
      </c>
      <c r="I54" s="23" t="s">
        <v>22</v>
      </c>
      <c r="J54" s="23" t="s">
        <v>23</v>
      </c>
    </row>
    <row r="55" spans="1:10" ht="77.25" customHeight="1" x14ac:dyDescent="0.25">
      <c r="A55" s="18" t="s">
        <v>17</v>
      </c>
      <c r="B55" s="19">
        <f t="shared" si="4"/>
        <v>43556</v>
      </c>
      <c r="C55" s="20" t="s">
        <v>127</v>
      </c>
      <c r="D55" s="21" t="s">
        <v>128</v>
      </c>
      <c r="E55" s="22">
        <v>1717.8</v>
      </c>
      <c r="F55" s="23" t="s">
        <v>98</v>
      </c>
      <c r="G55" s="23" t="s">
        <v>21</v>
      </c>
      <c r="H55" s="23" t="s">
        <v>70</v>
      </c>
      <c r="I55" s="23" t="s">
        <v>22</v>
      </c>
      <c r="J55" s="23" t="s">
        <v>67</v>
      </c>
    </row>
    <row r="56" spans="1:10" ht="77.25" customHeight="1" x14ac:dyDescent="0.25">
      <c r="A56" s="18" t="s">
        <v>17</v>
      </c>
      <c r="B56" s="19">
        <f t="shared" si="4"/>
        <v>43556</v>
      </c>
      <c r="C56" s="20" t="s">
        <v>129</v>
      </c>
      <c r="D56" s="21" t="s">
        <v>130</v>
      </c>
      <c r="E56" s="22">
        <v>17668.8</v>
      </c>
      <c r="F56" s="23" t="s">
        <v>20</v>
      </c>
      <c r="G56" s="23" t="s">
        <v>21</v>
      </c>
      <c r="H56" s="23" t="s">
        <v>70</v>
      </c>
      <c r="I56" s="23" t="s">
        <v>22</v>
      </c>
      <c r="J56" s="23" t="s">
        <v>67</v>
      </c>
    </row>
    <row r="57" spans="1:10" ht="77.25" customHeight="1" x14ac:dyDescent="0.25">
      <c r="A57" s="18" t="s">
        <v>17</v>
      </c>
      <c r="B57" s="19">
        <f t="shared" si="4"/>
        <v>43556</v>
      </c>
      <c r="C57" s="20" t="s">
        <v>131</v>
      </c>
      <c r="D57" s="21" t="s">
        <v>132</v>
      </c>
      <c r="E57" s="22">
        <v>68206.41</v>
      </c>
      <c r="F57" s="23" t="s">
        <v>20</v>
      </c>
      <c r="G57" s="23" t="s">
        <v>21</v>
      </c>
      <c r="H57" s="23" t="s">
        <v>70</v>
      </c>
      <c r="I57" s="23" t="s">
        <v>22</v>
      </c>
      <c r="J57" s="23" t="s">
        <v>23</v>
      </c>
    </row>
    <row r="58" spans="1:10" ht="78.75" customHeight="1" x14ac:dyDescent="0.25">
      <c r="A58" s="18" t="s">
        <v>17</v>
      </c>
      <c r="B58" s="19">
        <f t="shared" si="4"/>
        <v>43556</v>
      </c>
      <c r="C58" s="20" t="s">
        <v>133</v>
      </c>
      <c r="D58" s="21" t="s">
        <v>134</v>
      </c>
      <c r="E58" s="22">
        <v>63538.92</v>
      </c>
      <c r="F58" s="23" t="s">
        <v>20</v>
      </c>
      <c r="G58" s="23" t="s">
        <v>21</v>
      </c>
      <c r="H58" s="23" t="s">
        <v>70</v>
      </c>
      <c r="I58" s="23" t="s">
        <v>22</v>
      </c>
      <c r="J58" s="23" t="s">
        <v>23</v>
      </c>
    </row>
    <row r="59" spans="1:10" ht="78.75" customHeight="1" x14ac:dyDescent="0.25">
      <c r="A59" s="18" t="s">
        <v>17</v>
      </c>
      <c r="B59" s="19">
        <f t="shared" si="4"/>
        <v>43556</v>
      </c>
      <c r="C59" s="20" t="s">
        <v>135</v>
      </c>
      <c r="D59" s="21" t="s">
        <v>136</v>
      </c>
      <c r="E59" s="22">
        <v>11376.74</v>
      </c>
      <c r="F59" s="23" t="s">
        <v>20</v>
      </c>
      <c r="G59" s="23" t="s">
        <v>21</v>
      </c>
      <c r="H59" s="23" t="s">
        <v>70</v>
      </c>
      <c r="I59" s="23" t="s">
        <v>22</v>
      </c>
      <c r="J59" s="23" t="s">
        <v>77</v>
      </c>
    </row>
    <row r="60" spans="1:10" ht="78.75" customHeight="1" x14ac:dyDescent="0.25">
      <c r="A60" s="18" t="s">
        <v>17</v>
      </c>
      <c r="B60" s="19">
        <f t="shared" si="4"/>
        <v>43556</v>
      </c>
      <c r="C60" s="20" t="s">
        <v>137</v>
      </c>
      <c r="D60" s="21" t="s">
        <v>138</v>
      </c>
      <c r="E60" s="22">
        <v>49729.8</v>
      </c>
      <c r="F60" s="23" t="s">
        <v>20</v>
      </c>
      <c r="G60" s="23" t="s">
        <v>21</v>
      </c>
      <c r="H60" s="23" t="s">
        <v>70</v>
      </c>
      <c r="I60" s="23" t="s">
        <v>22</v>
      </c>
      <c r="J60" s="23" t="s">
        <v>77</v>
      </c>
    </row>
    <row r="61" spans="1:10" ht="57.75" customHeight="1" x14ac:dyDescent="0.25">
      <c r="A61" s="18" t="s">
        <v>139</v>
      </c>
      <c r="B61" s="19">
        <v>43556</v>
      </c>
      <c r="C61" s="20" t="s">
        <v>140</v>
      </c>
      <c r="D61" s="21">
        <v>1139704</v>
      </c>
      <c r="E61" s="22">
        <v>2640</v>
      </c>
      <c r="F61" s="23" t="s">
        <v>141</v>
      </c>
      <c r="G61" s="23" t="s">
        <v>21</v>
      </c>
      <c r="H61" s="23" t="s">
        <v>142</v>
      </c>
      <c r="I61" s="23" t="s">
        <v>143</v>
      </c>
      <c r="J61" s="23" t="s">
        <v>144</v>
      </c>
    </row>
    <row r="62" spans="1:10" ht="57.75" customHeight="1" x14ac:dyDescent="0.25">
      <c r="A62" s="18" t="s">
        <v>139</v>
      </c>
      <c r="B62" s="19">
        <v>43556</v>
      </c>
      <c r="C62" s="20" t="s">
        <v>140</v>
      </c>
      <c r="D62" s="21">
        <v>1139704</v>
      </c>
      <c r="E62" s="22">
        <v>4456</v>
      </c>
      <c r="F62" s="23" t="s">
        <v>145</v>
      </c>
      <c r="G62" s="23" t="s">
        <v>21</v>
      </c>
      <c r="H62" s="23" t="s">
        <v>142</v>
      </c>
      <c r="I62" s="23" t="s">
        <v>143</v>
      </c>
      <c r="J62" s="23" t="s">
        <v>144</v>
      </c>
    </row>
    <row r="63" spans="1:10" ht="57.75" customHeight="1" x14ac:dyDescent="0.25">
      <c r="A63" s="18" t="s">
        <v>139</v>
      </c>
      <c r="B63" s="19">
        <v>43556</v>
      </c>
      <c r="C63" s="24" t="s">
        <v>146</v>
      </c>
      <c r="D63" s="21">
        <v>1108040</v>
      </c>
      <c r="E63" s="22">
        <v>13500</v>
      </c>
      <c r="F63" s="23" t="s">
        <v>147</v>
      </c>
      <c r="G63" s="23" t="s">
        <v>21</v>
      </c>
      <c r="H63" s="23" t="s">
        <v>142</v>
      </c>
      <c r="I63" s="23" t="s">
        <v>143</v>
      </c>
      <c r="J63" s="23" t="s">
        <v>148</v>
      </c>
    </row>
    <row r="64" spans="1:10" ht="57.75" customHeight="1" x14ac:dyDescent="0.25">
      <c r="A64" s="18" t="s">
        <v>139</v>
      </c>
      <c r="B64" s="19">
        <v>43556</v>
      </c>
      <c r="C64" s="20" t="s">
        <v>149</v>
      </c>
      <c r="D64" s="21">
        <v>1160725</v>
      </c>
      <c r="E64" s="22">
        <v>29430</v>
      </c>
      <c r="F64" s="23" t="s">
        <v>150</v>
      </c>
      <c r="G64" s="23" t="s">
        <v>21</v>
      </c>
      <c r="H64" s="23" t="s">
        <v>142</v>
      </c>
      <c r="I64" s="23" t="s">
        <v>143</v>
      </c>
      <c r="J64" s="23" t="s">
        <v>148</v>
      </c>
    </row>
    <row r="65" spans="1:10" ht="57" customHeight="1" x14ac:dyDescent="0.25">
      <c r="A65" s="18" t="s">
        <v>139</v>
      </c>
      <c r="B65" s="19">
        <v>43556</v>
      </c>
      <c r="C65" s="20" t="s">
        <v>151</v>
      </c>
      <c r="D65" s="21" t="s">
        <v>152</v>
      </c>
      <c r="E65" s="22">
        <v>24999</v>
      </c>
      <c r="F65" s="23" t="s">
        <v>153</v>
      </c>
      <c r="G65" s="23" t="s">
        <v>21</v>
      </c>
      <c r="H65" s="23" t="s">
        <v>70</v>
      </c>
      <c r="I65" s="23" t="s">
        <v>143</v>
      </c>
      <c r="J65" s="23" t="s">
        <v>154</v>
      </c>
    </row>
    <row r="66" spans="1:10" ht="78.75" customHeight="1" x14ac:dyDescent="0.25">
      <c r="A66" s="18" t="s">
        <v>139</v>
      </c>
      <c r="B66" s="19">
        <v>43556</v>
      </c>
      <c r="C66" s="24" t="s">
        <v>155</v>
      </c>
      <c r="D66" s="21" t="s">
        <v>156</v>
      </c>
      <c r="E66" s="22">
        <v>4675</v>
      </c>
      <c r="F66" s="23" t="s">
        <v>157</v>
      </c>
      <c r="G66" s="23" t="s">
        <v>21</v>
      </c>
      <c r="H66" s="23" t="s">
        <v>142</v>
      </c>
      <c r="I66" s="23" t="s">
        <v>143</v>
      </c>
      <c r="J66" s="23" t="s">
        <v>158</v>
      </c>
    </row>
    <row r="67" spans="1:10" ht="75.75" customHeight="1" x14ac:dyDescent="0.25">
      <c r="A67" s="18" t="s">
        <v>139</v>
      </c>
      <c r="B67" s="19">
        <v>43556</v>
      </c>
      <c r="C67" s="24" t="s">
        <v>159</v>
      </c>
      <c r="D67" s="21" t="s">
        <v>156</v>
      </c>
      <c r="E67" s="22">
        <v>6170.99</v>
      </c>
      <c r="F67" s="23" t="s">
        <v>160</v>
      </c>
      <c r="G67" s="23" t="s">
        <v>21</v>
      </c>
      <c r="H67" s="23" t="s">
        <v>142</v>
      </c>
      <c r="I67" s="23" t="s">
        <v>143</v>
      </c>
      <c r="J67" s="23" t="s">
        <v>158</v>
      </c>
    </row>
    <row r="68" spans="1:10" ht="45" x14ac:dyDescent="0.25">
      <c r="A68" s="18" t="s">
        <v>139</v>
      </c>
      <c r="B68" s="19">
        <v>43556</v>
      </c>
      <c r="C68" s="24" t="s">
        <v>161</v>
      </c>
      <c r="D68" s="21">
        <v>1115459</v>
      </c>
      <c r="E68" s="22">
        <v>9950</v>
      </c>
      <c r="F68" s="23" t="s">
        <v>162</v>
      </c>
      <c r="G68" s="23" t="s">
        <v>21</v>
      </c>
      <c r="H68" s="23" t="s">
        <v>142</v>
      </c>
      <c r="I68" s="23" t="s">
        <v>143</v>
      </c>
      <c r="J68" s="23" t="s">
        <v>144</v>
      </c>
    </row>
    <row r="69" spans="1:10" ht="70.5" customHeight="1" x14ac:dyDescent="0.25">
      <c r="A69" s="18" t="s">
        <v>139</v>
      </c>
      <c r="B69" s="19">
        <v>43556</v>
      </c>
      <c r="C69" s="20" t="s">
        <v>163</v>
      </c>
      <c r="D69" s="21">
        <v>1125773</v>
      </c>
      <c r="E69" s="22">
        <v>13500</v>
      </c>
      <c r="F69" s="23" t="s">
        <v>164</v>
      </c>
      <c r="G69" s="23" t="s">
        <v>21</v>
      </c>
      <c r="H69" s="23" t="s">
        <v>142</v>
      </c>
      <c r="I69" s="23" t="s">
        <v>143</v>
      </c>
      <c r="J69" s="23" t="s">
        <v>158</v>
      </c>
    </row>
    <row r="70" spans="1:10" ht="45" x14ac:dyDescent="0.25">
      <c r="A70" s="18" t="s">
        <v>139</v>
      </c>
      <c r="B70" s="19">
        <v>43556</v>
      </c>
      <c r="C70" s="20" t="s">
        <v>163</v>
      </c>
      <c r="D70" s="21">
        <v>1125773</v>
      </c>
      <c r="E70" s="22">
        <v>13147</v>
      </c>
      <c r="F70" s="23" t="s">
        <v>165</v>
      </c>
      <c r="G70" s="23" t="s">
        <v>21</v>
      </c>
      <c r="H70" s="23" t="s">
        <v>142</v>
      </c>
      <c r="I70" s="23" t="s">
        <v>143</v>
      </c>
      <c r="J70" s="23" t="s">
        <v>148</v>
      </c>
    </row>
    <row r="71" spans="1:10" ht="74.25" customHeight="1" x14ac:dyDescent="0.25">
      <c r="A71" s="18" t="s">
        <v>139</v>
      </c>
      <c r="B71" s="19">
        <v>43556</v>
      </c>
      <c r="C71" s="20" t="s">
        <v>166</v>
      </c>
      <c r="D71" s="21">
        <v>1039651</v>
      </c>
      <c r="E71" s="22">
        <v>5000</v>
      </c>
      <c r="F71" s="23" t="s">
        <v>167</v>
      </c>
      <c r="G71" s="23" t="s">
        <v>21</v>
      </c>
      <c r="H71" s="23" t="s">
        <v>70</v>
      </c>
      <c r="I71" s="23" t="s">
        <v>143</v>
      </c>
      <c r="J71" s="23" t="s">
        <v>154</v>
      </c>
    </row>
    <row r="72" spans="1:10" ht="66.75" customHeight="1" x14ac:dyDescent="0.25">
      <c r="A72" s="18" t="s">
        <v>139</v>
      </c>
      <c r="B72" s="19">
        <v>43556</v>
      </c>
      <c r="C72" s="20" t="s">
        <v>166</v>
      </c>
      <c r="D72" s="21">
        <v>1039651</v>
      </c>
      <c r="E72" s="22">
        <v>5000</v>
      </c>
      <c r="F72" s="23" t="s">
        <v>168</v>
      </c>
      <c r="G72" s="23" t="s">
        <v>21</v>
      </c>
      <c r="H72" s="23" t="s">
        <v>70</v>
      </c>
      <c r="I72" s="23" t="s">
        <v>143</v>
      </c>
      <c r="J72" s="23" t="s">
        <v>154</v>
      </c>
    </row>
    <row r="73" spans="1:10" ht="75" customHeight="1" x14ac:dyDescent="0.25">
      <c r="A73" s="18" t="s">
        <v>139</v>
      </c>
      <c r="B73" s="19">
        <v>43556</v>
      </c>
      <c r="C73" s="24" t="s">
        <v>169</v>
      </c>
      <c r="D73" s="21">
        <v>1143001</v>
      </c>
      <c r="E73" s="22">
        <v>13500</v>
      </c>
      <c r="F73" s="23" t="s">
        <v>170</v>
      </c>
      <c r="G73" s="23" t="s">
        <v>21</v>
      </c>
      <c r="H73" s="23" t="s">
        <v>142</v>
      </c>
      <c r="I73" s="23" t="s">
        <v>143</v>
      </c>
      <c r="J73" s="23" t="s">
        <v>158</v>
      </c>
    </row>
    <row r="74" spans="1:10" ht="56.25" customHeight="1" x14ac:dyDescent="0.25">
      <c r="A74" s="18" t="s">
        <v>139</v>
      </c>
      <c r="B74" s="19">
        <v>43556</v>
      </c>
      <c r="C74" s="20" t="s">
        <v>91</v>
      </c>
      <c r="D74" s="21">
        <v>220798</v>
      </c>
      <c r="E74" s="22">
        <v>22829</v>
      </c>
      <c r="F74" s="23" t="s">
        <v>171</v>
      </c>
      <c r="G74" s="23" t="s">
        <v>21</v>
      </c>
      <c r="H74" s="23" t="s">
        <v>142</v>
      </c>
      <c r="I74" s="23" t="s">
        <v>143</v>
      </c>
      <c r="J74" s="23" t="s">
        <v>148</v>
      </c>
    </row>
    <row r="75" spans="1:10" ht="55.5" customHeight="1" x14ac:dyDescent="0.25">
      <c r="A75" s="18" t="s">
        <v>139</v>
      </c>
      <c r="B75" s="19">
        <v>43556</v>
      </c>
      <c r="C75" s="20" t="s">
        <v>91</v>
      </c>
      <c r="D75" s="21">
        <v>220798</v>
      </c>
      <c r="E75" s="22">
        <v>24368</v>
      </c>
      <c r="F75" s="23" t="s">
        <v>172</v>
      </c>
      <c r="G75" s="23" t="s">
        <v>21</v>
      </c>
      <c r="H75" s="23" t="s">
        <v>142</v>
      </c>
      <c r="I75" s="23" t="s">
        <v>143</v>
      </c>
      <c r="J75" s="23" t="s">
        <v>148</v>
      </c>
    </row>
    <row r="76" spans="1:10" ht="70.5" customHeight="1" x14ac:dyDescent="0.25">
      <c r="A76" s="18" t="s">
        <v>139</v>
      </c>
      <c r="B76" s="19">
        <v>43556</v>
      </c>
      <c r="C76" s="20" t="s">
        <v>173</v>
      </c>
      <c r="D76" s="21">
        <v>1121561</v>
      </c>
      <c r="E76" s="22">
        <v>5000</v>
      </c>
      <c r="F76" s="23" t="s">
        <v>174</v>
      </c>
      <c r="G76" s="23" t="s">
        <v>21</v>
      </c>
      <c r="H76" s="23" t="s">
        <v>70</v>
      </c>
      <c r="I76" s="23" t="s">
        <v>143</v>
      </c>
      <c r="J76" s="23" t="s">
        <v>154</v>
      </c>
    </row>
    <row r="77" spans="1:10" ht="45" x14ac:dyDescent="0.25">
      <c r="A77" s="18" t="s">
        <v>139</v>
      </c>
      <c r="B77" s="19">
        <v>43556</v>
      </c>
      <c r="C77" s="20" t="s">
        <v>175</v>
      </c>
      <c r="D77" s="21">
        <v>1108388</v>
      </c>
      <c r="E77" s="22">
        <v>208932</v>
      </c>
      <c r="F77" s="23" t="s">
        <v>176</v>
      </c>
      <c r="G77" s="23" t="s">
        <v>21</v>
      </c>
      <c r="H77" s="23" t="s">
        <v>142</v>
      </c>
      <c r="I77" s="23" t="s">
        <v>143</v>
      </c>
      <c r="J77" s="23" t="s">
        <v>148</v>
      </c>
    </row>
    <row r="78" spans="1:10" ht="57.75" customHeight="1" x14ac:dyDescent="0.25">
      <c r="A78" s="18" t="s">
        <v>139</v>
      </c>
      <c r="B78" s="19">
        <v>43556</v>
      </c>
      <c r="C78" s="20" t="s">
        <v>175</v>
      </c>
      <c r="D78" s="21">
        <v>1108388</v>
      </c>
      <c r="E78" s="22">
        <v>146460</v>
      </c>
      <c r="F78" s="23" t="s">
        <v>177</v>
      </c>
      <c r="G78" s="23" t="s">
        <v>21</v>
      </c>
      <c r="H78" s="23" t="s">
        <v>142</v>
      </c>
      <c r="I78" s="23" t="s">
        <v>143</v>
      </c>
      <c r="J78" s="23" t="s">
        <v>148</v>
      </c>
    </row>
    <row r="79" spans="1:10" ht="58.5" customHeight="1" x14ac:dyDescent="0.25">
      <c r="A79" s="18" t="s">
        <v>139</v>
      </c>
      <c r="B79" s="19">
        <v>43556</v>
      </c>
      <c r="C79" s="20" t="s">
        <v>178</v>
      </c>
      <c r="D79" s="21">
        <v>1062354</v>
      </c>
      <c r="E79" s="22">
        <v>6000</v>
      </c>
      <c r="F79" s="23" t="s">
        <v>179</v>
      </c>
      <c r="G79" s="23" t="s">
        <v>21</v>
      </c>
      <c r="H79" s="23" t="s">
        <v>142</v>
      </c>
      <c r="I79" s="23" t="s">
        <v>143</v>
      </c>
      <c r="J79" s="23" t="s">
        <v>148</v>
      </c>
    </row>
    <row r="80" spans="1:10" ht="55.5" customHeight="1" x14ac:dyDescent="0.25">
      <c r="A80" s="18" t="s">
        <v>139</v>
      </c>
      <c r="B80" s="19">
        <v>43556</v>
      </c>
      <c r="C80" s="20" t="s">
        <v>180</v>
      </c>
      <c r="D80" s="21">
        <v>1015013</v>
      </c>
      <c r="E80" s="22">
        <v>9000</v>
      </c>
      <c r="F80" s="23" t="s">
        <v>179</v>
      </c>
      <c r="G80" s="23" t="s">
        <v>21</v>
      </c>
      <c r="H80" s="23" t="s">
        <v>70</v>
      </c>
      <c r="I80" s="23" t="s">
        <v>143</v>
      </c>
      <c r="J80" s="23" t="s">
        <v>148</v>
      </c>
    </row>
    <row r="81" spans="1:10" ht="45" x14ac:dyDescent="0.25">
      <c r="A81" s="18" t="s">
        <v>139</v>
      </c>
      <c r="B81" s="19">
        <v>43556</v>
      </c>
      <c r="C81" s="20" t="s">
        <v>181</v>
      </c>
      <c r="D81" s="21">
        <v>1140140</v>
      </c>
      <c r="E81" s="22">
        <v>61231</v>
      </c>
      <c r="F81" s="23" t="s">
        <v>182</v>
      </c>
      <c r="G81" s="23" t="s">
        <v>21</v>
      </c>
      <c r="H81" s="23" t="s">
        <v>142</v>
      </c>
      <c r="I81" s="23" t="s">
        <v>143</v>
      </c>
      <c r="J81" s="23" t="s">
        <v>148</v>
      </c>
    </row>
    <row r="82" spans="1:10" ht="45" x14ac:dyDescent="0.25">
      <c r="A82" s="18" t="s">
        <v>139</v>
      </c>
      <c r="B82" s="19">
        <v>43556</v>
      </c>
      <c r="C82" s="20" t="s">
        <v>183</v>
      </c>
      <c r="D82" s="21">
        <v>1009677</v>
      </c>
      <c r="E82" s="22">
        <v>33679</v>
      </c>
      <c r="F82" s="23" t="s">
        <v>182</v>
      </c>
      <c r="G82" s="23" t="s">
        <v>21</v>
      </c>
      <c r="H82" s="23" t="s">
        <v>142</v>
      </c>
      <c r="I82" s="23" t="s">
        <v>143</v>
      </c>
      <c r="J82" s="23" t="s">
        <v>148</v>
      </c>
    </row>
    <row r="83" spans="1:10" ht="61.5" customHeight="1" x14ac:dyDescent="0.25">
      <c r="A83" s="18" t="s">
        <v>139</v>
      </c>
      <c r="B83" s="19">
        <v>43556</v>
      </c>
      <c r="C83" s="24" t="s">
        <v>184</v>
      </c>
      <c r="D83" s="21">
        <v>1150552</v>
      </c>
      <c r="E83" s="22">
        <v>11077.83</v>
      </c>
      <c r="F83" s="23" t="s">
        <v>185</v>
      </c>
      <c r="G83" s="23" t="s">
        <v>21</v>
      </c>
      <c r="H83" s="23" t="s">
        <v>142</v>
      </c>
      <c r="I83" s="23" t="s">
        <v>143</v>
      </c>
      <c r="J83" s="23" t="s">
        <v>144</v>
      </c>
    </row>
    <row r="84" spans="1:10" ht="45" x14ac:dyDescent="0.25">
      <c r="A84" s="18" t="s">
        <v>139</v>
      </c>
      <c r="B84" s="19">
        <v>43556</v>
      </c>
      <c r="C84" s="20" t="s">
        <v>186</v>
      </c>
      <c r="D84" s="21">
        <v>11143788</v>
      </c>
      <c r="E84" s="22">
        <v>69999</v>
      </c>
      <c r="F84" s="23" t="s">
        <v>182</v>
      </c>
      <c r="G84" s="23" t="s">
        <v>21</v>
      </c>
      <c r="H84" s="23" t="s">
        <v>142</v>
      </c>
      <c r="I84" s="23" t="s">
        <v>143</v>
      </c>
      <c r="J84" s="23" t="s">
        <v>148</v>
      </c>
    </row>
    <row r="85" spans="1:10" ht="45" x14ac:dyDescent="0.25">
      <c r="A85" s="18" t="s">
        <v>139</v>
      </c>
      <c r="B85" s="19">
        <v>43556</v>
      </c>
      <c r="C85" s="20" t="s">
        <v>187</v>
      </c>
      <c r="D85" s="21">
        <v>299301</v>
      </c>
      <c r="E85" s="22">
        <v>20000</v>
      </c>
      <c r="F85" s="23" t="s">
        <v>182</v>
      </c>
      <c r="G85" s="23" t="s">
        <v>21</v>
      </c>
      <c r="H85" s="23" t="s">
        <v>70</v>
      </c>
      <c r="I85" s="23" t="s">
        <v>143</v>
      </c>
      <c r="J85" s="23" t="s">
        <v>154</v>
      </c>
    </row>
    <row r="86" spans="1:10" ht="56.25" customHeight="1" x14ac:dyDescent="0.25">
      <c r="A86" s="18" t="s">
        <v>139</v>
      </c>
      <c r="B86" s="19">
        <v>43556</v>
      </c>
      <c r="C86" s="24" t="s">
        <v>188</v>
      </c>
      <c r="D86" s="21">
        <v>1117129</v>
      </c>
      <c r="E86" s="22">
        <v>12000</v>
      </c>
      <c r="F86" s="23" t="s">
        <v>189</v>
      </c>
      <c r="G86" s="23" t="s">
        <v>21</v>
      </c>
      <c r="H86" s="23" t="s">
        <v>142</v>
      </c>
      <c r="I86" s="23" t="s">
        <v>143</v>
      </c>
      <c r="J86" s="23" t="s">
        <v>144</v>
      </c>
    </row>
    <row r="87" spans="1:10" ht="56.25" customHeight="1" x14ac:dyDescent="0.25">
      <c r="A87" s="18" t="s">
        <v>139</v>
      </c>
      <c r="B87" s="19">
        <v>43556</v>
      </c>
      <c r="C87" s="24" t="s">
        <v>190</v>
      </c>
      <c r="D87" s="21">
        <v>267116</v>
      </c>
      <c r="E87" s="22">
        <v>13431</v>
      </c>
      <c r="F87" s="23" t="s">
        <v>191</v>
      </c>
      <c r="G87" s="23" t="s">
        <v>21</v>
      </c>
      <c r="H87" s="23" t="s">
        <v>142</v>
      </c>
      <c r="I87" s="23" t="s">
        <v>143</v>
      </c>
      <c r="J87" s="23" t="s">
        <v>148</v>
      </c>
    </row>
    <row r="88" spans="1:10" ht="56.25" customHeight="1" x14ac:dyDescent="0.25">
      <c r="A88" s="18" t="s">
        <v>139</v>
      </c>
      <c r="B88" s="19">
        <v>43556</v>
      </c>
      <c r="C88" s="24" t="s">
        <v>190</v>
      </c>
      <c r="D88" s="21">
        <v>267116</v>
      </c>
      <c r="E88" s="22">
        <v>13424</v>
      </c>
      <c r="F88" s="23" t="s">
        <v>192</v>
      </c>
      <c r="G88" s="23" t="s">
        <v>21</v>
      </c>
      <c r="H88" s="23" t="s">
        <v>142</v>
      </c>
      <c r="I88" s="23" t="s">
        <v>143</v>
      </c>
      <c r="J88" s="23" t="s">
        <v>148</v>
      </c>
    </row>
    <row r="89" spans="1:10" ht="56.25" customHeight="1" x14ac:dyDescent="0.25">
      <c r="A89" s="18" t="s">
        <v>139</v>
      </c>
      <c r="B89" s="19">
        <v>43556</v>
      </c>
      <c r="C89" s="20" t="s">
        <v>193</v>
      </c>
      <c r="D89" s="21" t="s">
        <v>194</v>
      </c>
      <c r="E89" s="22">
        <v>13400</v>
      </c>
      <c r="F89" s="23" t="s">
        <v>195</v>
      </c>
      <c r="G89" s="23" t="s">
        <v>21</v>
      </c>
      <c r="H89" s="23" t="s">
        <v>142</v>
      </c>
      <c r="I89" s="23" t="s">
        <v>143</v>
      </c>
      <c r="J89" s="23" t="s">
        <v>148</v>
      </c>
    </row>
    <row r="90" spans="1:10" ht="56.25" customHeight="1" x14ac:dyDescent="0.25">
      <c r="A90" s="18" t="s">
        <v>139</v>
      </c>
      <c r="B90" s="19">
        <v>43895</v>
      </c>
      <c r="C90" s="20" t="s">
        <v>193</v>
      </c>
      <c r="D90" s="21" t="s">
        <v>194</v>
      </c>
      <c r="E90" s="22">
        <v>1437</v>
      </c>
      <c r="F90" s="23" t="s">
        <v>196</v>
      </c>
      <c r="G90" s="23" t="s">
        <v>197</v>
      </c>
      <c r="H90" s="23" t="s">
        <v>142</v>
      </c>
      <c r="I90" s="23" t="s">
        <v>143</v>
      </c>
      <c r="J90" s="23" t="s">
        <v>154</v>
      </c>
    </row>
    <row r="91" spans="1:10" ht="56.25" customHeight="1" x14ac:dyDescent="0.25">
      <c r="A91" s="18" t="s">
        <v>139</v>
      </c>
      <c r="B91" s="19">
        <v>43556</v>
      </c>
      <c r="C91" s="24" t="s">
        <v>198</v>
      </c>
      <c r="D91" s="21">
        <v>1145674</v>
      </c>
      <c r="E91" s="22">
        <v>12868</v>
      </c>
      <c r="F91" s="23" t="s">
        <v>199</v>
      </c>
      <c r="G91" s="23" t="s">
        <v>21</v>
      </c>
      <c r="H91" s="23" t="s">
        <v>142</v>
      </c>
      <c r="I91" s="23" t="s">
        <v>143</v>
      </c>
      <c r="J91" s="23" t="s">
        <v>200</v>
      </c>
    </row>
    <row r="92" spans="1:10" ht="45" x14ac:dyDescent="0.25">
      <c r="A92" s="18" t="s">
        <v>139</v>
      </c>
      <c r="B92" s="19">
        <v>43556</v>
      </c>
      <c r="C92" s="20" t="s">
        <v>201</v>
      </c>
      <c r="D92" s="21">
        <v>1102847</v>
      </c>
      <c r="E92" s="22">
        <v>21336</v>
      </c>
      <c r="F92" s="23" t="s">
        <v>182</v>
      </c>
      <c r="G92" s="23" t="s">
        <v>21</v>
      </c>
      <c r="H92" s="23" t="s">
        <v>142</v>
      </c>
      <c r="I92" s="23" t="s">
        <v>143</v>
      </c>
      <c r="J92" s="23" t="s">
        <v>148</v>
      </c>
    </row>
    <row r="93" spans="1:10" ht="57" customHeight="1" x14ac:dyDescent="0.25">
      <c r="A93" s="18" t="s">
        <v>139</v>
      </c>
      <c r="B93" s="19">
        <v>43556</v>
      </c>
      <c r="C93" s="20" t="s">
        <v>202</v>
      </c>
      <c r="D93" s="21">
        <v>1107944</v>
      </c>
      <c r="E93" s="22">
        <v>2000</v>
      </c>
      <c r="F93" s="23" t="s">
        <v>203</v>
      </c>
      <c r="G93" s="23" t="s">
        <v>21</v>
      </c>
      <c r="H93" s="23" t="s">
        <v>142</v>
      </c>
      <c r="I93" s="23" t="s">
        <v>143</v>
      </c>
      <c r="J93" s="23" t="s">
        <v>148</v>
      </c>
    </row>
    <row r="94" spans="1:10" ht="57" customHeight="1" x14ac:dyDescent="0.25">
      <c r="A94" s="18" t="s">
        <v>139</v>
      </c>
      <c r="B94" s="19">
        <v>43556</v>
      </c>
      <c r="C94" s="20" t="s">
        <v>202</v>
      </c>
      <c r="D94" s="21">
        <v>1107944</v>
      </c>
      <c r="E94" s="22">
        <v>54310</v>
      </c>
      <c r="F94" s="23" t="s">
        <v>171</v>
      </c>
      <c r="G94" s="23" t="s">
        <v>21</v>
      </c>
      <c r="H94" s="23" t="s">
        <v>142</v>
      </c>
      <c r="I94" s="23" t="s">
        <v>143</v>
      </c>
      <c r="J94" s="23" t="s">
        <v>148</v>
      </c>
    </row>
    <row r="95" spans="1:10" ht="57" customHeight="1" x14ac:dyDescent="0.25">
      <c r="A95" s="18" t="s">
        <v>139</v>
      </c>
      <c r="B95" s="19">
        <v>43556</v>
      </c>
      <c r="C95" s="20" t="s">
        <v>202</v>
      </c>
      <c r="D95" s="21">
        <v>1107944</v>
      </c>
      <c r="E95" s="22">
        <v>58998</v>
      </c>
      <c r="F95" s="23" t="s">
        <v>172</v>
      </c>
      <c r="G95" s="23" t="s">
        <v>21</v>
      </c>
      <c r="H95" s="23" t="s">
        <v>142</v>
      </c>
      <c r="I95" s="23" t="s">
        <v>143</v>
      </c>
      <c r="J95" s="23" t="s">
        <v>148</v>
      </c>
    </row>
    <row r="96" spans="1:10" ht="57" customHeight="1" x14ac:dyDescent="0.25">
      <c r="A96" s="18" t="s">
        <v>139</v>
      </c>
      <c r="B96" s="19">
        <v>43556</v>
      </c>
      <c r="C96" s="20" t="s">
        <v>202</v>
      </c>
      <c r="D96" s="21">
        <v>1130149</v>
      </c>
      <c r="E96" s="22">
        <v>13374</v>
      </c>
      <c r="F96" s="23" t="s">
        <v>204</v>
      </c>
      <c r="G96" s="23" t="s">
        <v>21</v>
      </c>
      <c r="H96" s="23" t="s">
        <v>70</v>
      </c>
      <c r="I96" s="23" t="s">
        <v>143</v>
      </c>
      <c r="J96" s="23" t="s">
        <v>154</v>
      </c>
    </row>
    <row r="97" spans="1:10" ht="45" x14ac:dyDescent="0.25">
      <c r="A97" s="18" t="s">
        <v>139</v>
      </c>
      <c r="B97" s="19">
        <v>43556</v>
      </c>
      <c r="C97" s="24" t="s">
        <v>205</v>
      </c>
      <c r="D97" s="21">
        <v>1094701</v>
      </c>
      <c r="E97" s="22">
        <v>13011</v>
      </c>
      <c r="F97" s="23" t="s">
        <v>206</v>
      </c>
      <c r="G97" s="23" t="s">
        <v>21</v>
      </c>
      <c r="H97" s="23" t="s">
        <v>142</v>
      </c>
      <c r="I97" s="23" t="s">
        <v>143</v>
      </c>
      <c r="J97" s="23" t="s">
        <v>148</v>
      </c>
    </row>
    <row r="98" spans="1:10" ht="59.25" customHeight="1" x14ac:dyDescent="0.25">
      <c r="A98" s="18" t="s">
        <v>139</v>
      </c>
      <c r="B98" s="19">
        <v>43556</v>
      </c>
      <c r="C98" s="24" t="s">
        <v>207</v>
      </c>
      <c r="D98" s="21">
        <v>1189558</v>
      </c>
      <c r="E98" s="22">
        <v>8000</v>
      </c>
      <c r="F98" s="23" t="s">
        <v>208</v>
      </c>
      <c r="G98" s="23" t="s">
        <v>21</v>
      </c>
      <c r="H98" s="23" t="s">
        <v>142</v>
      </c>
      <c r="I98" s="23" t="s">
        <v>143</v>
      </c>
      <c r="J98" s="23" t="s">
        <v>148</v>
      </c>
    </row>
    <row r="99" spans="1:10" ht="59.25" customHeight="1" x14ac:dyDescent="0.25">
      <c r="A99" s="18" t="s">
        <v>139</v>
      </c>
      <c r="B99" s="19">
        <v>43556</v>
      </c>
      <c r="C99" s="24" t="s">
        <v>209</v>
      </c>
      <c r="D99" s="21">
        <v>1054547</v>
      </c>
      <c r="E99" s="22">
        <v>8585.27</v>
      </c>
      <c r="F99" s="23" t="s">
        <v>210</v>
      </c>
      <c r="G99" s="23" t="s">
        <v>21</v>
      </c>
      <c r="H99" s="23" t="s">
        <v>142</v>
      </c>
      <c r="I99" s="23" t="s">
        <v>143</v>
      </c>
      <c r="J99" s="23" t="s">
        <v>144</v>
      </c>
    </row>
    <row r="100" spans="1:10" ht="59.25" customHeight="1" x14ac:dyDescent="0.25">
      <c r="A100" s="18" t="s">
        <v>139</v>
      </c>
      <c r="B100" s="19">
        <v>43556</v>
      </c>
      <c r="C100" s="20" t="s">
        <v>211</v>
      </c>
      <c r="D100" s="21">
        <v>1054129</v>
      </c>
      <c r="E100" s="22">
        <v>27331</v>
      </c>
      <c r="F100" s="23" t="s">
        <v>153</v>
      </c>
      <c r="G100" s="23" t="s">
        <v>21</v>
      </c>
      <c r="H100" s="23" t="s">
        <v>142</v>
      </c>
      <c r="I100" s="23" t="s">
        <v>143</v>
      </c>
      <c r="J100" s="23" t="s">
        <v>148</v>
      </c>
    </row>
    <row r="101" spans="1:10" ht="57" customHeight="1" x14ac:dyDescent="0.25">
      <c r="A101" s="18" t="s">
        <v>139</v>
      </c>
      <c r="B101" s="19">
        <v>43556</v>
      </c>
      <c r="C101" s="20" t="s">
        <v>211</v>
      </c>
      <c r="D101" s="21">
        <v>1054129</v>
      </c>
      <c r="E101" s="22">
        <v>80000</v>
      </c>
      <c r="F101" s="23" t="s">
        <v>212</v>
      </c>
      <c r="G101" s="23" t="s">
        <v>21</v>
      </c>
      <c r="H101" s="23" t="s">
        <v>142</v>
      </c>
      <c r="I101" s="23" t="s">
        <v>143</v>
      </c>
      <c r="J101" s="23" t="s">
        <v>148</v>
      </c>
    </row>
    <row r="102" spans="1:10" ht="78.75" customHeight="1" x14ac:dyDescent="0.25">
      <c r="A102" s="18" t="s">
        <v>139</v>
      </c>
      <c r="B102" s="19">
        <v>43556</v>
      </c>
      <c r="C102" s="24" t="s">
        <v>213</v>
      </c>
      <c r="D102" s="21">
        <v>1100637</v>
      </c>
      <c r="E102" s="22">
        <v>7281.88</v>
      </c>
      <c r="F102" s="23" t="s">
        <v>214</v>
      </c>
      <c r="G102" s="23" t="s">
        <v>21</v>
      </c>
      <c r="H102" s="23" t="s">
        <v>142</v>
      </c>
      <c r="I102" s="23" t="s">
        <v>143</v>
      </c>
      <c r="J102" s="23" t="s">
        <v>158</v>
      </c>
    </row>
    <row r="103" spans="1:10" ht="60" customHeight="1" x14ac:dyDescent="0.25">
      <c r="A103" s="18" t="s">
        <v>139</v>
      </c>
      <c r="B103" s="19">
        <v>43556</v>
      </c>
      <c r="C103" s="20" t="s">
        <v>215</v>
      </c>
      <c r="D103" s="21" t="s">
        <v>216</v>
      </c>
      <c r="E103" s="22">
        <v>10838</v>
      </c>
      <c r="F103" s="23" t="s">
        <v>171</v>
      </c>
      <c r="G103" s="23" t="s">
        <v>21</v>
      </c>
      <c r="H103" s="23" t="s">
        <v>142</v>
      </c>
      <c r="I103" s="23" t="s">
        <v>143</v>
      </c>
      <c r="J103" s="23" t="s">
        <v>148</v>
      </c>
    </row>
    <row r="104" spans="1:10" ht="57.75" customHeight="1" x14ac:dyDescent="0.25">
      <c r="A104" s="18" t="s">
        <v>139</v>
      </c>
      <c r="B104" s="19">
        <v>43556</v>
      </c>
      <c r="C104" s="20" t="s">
        <v>215</v>
      </c>
      <c r="D104" s="21" t="s">
        <v>216</v>
      </c>
      <c r="E104" s="22">
        <v>19960</v>
      </c>
      <c r="F104" s="23" t="s">
        <v>172</v>
      </c>
      <c r="G104" s="23" t="s">
        <v>21</v>
      </c>
      <c r="H104" s="23" t="s">
        <v>142</v>
      </c>
      <c r="I104" s="23" t="s">
        <v>143</v>
      </c>
      <c r="J104" s="23" t="s">
        <v>148</v>
      </c>
    </row>
    <row r="105" spans="1:10" ht="92.25" customHeight="1" x14ac:dyDescent="0.25">
      <c r="A105" s="18" t="s">
        <v>217</v>
      </c>
      <c r="B105" s="19">
        <v>43556</v>
      </c>
      <c r="C105" s="20" t="s">
        <v>218</v>
      </c>
      <c r="D105" s="21">
        <v>7555968</v>
      </c>
      <c r="E105" s="22">
        <v>3600</v>
      </c>
      <c r="F105" s="23" t="s">
        <v>219</v>
      </c>
      <c r="G105" s="23" t="s">
        <v>220</v>
      </c>
      <c r="H105" s="23" t="s">
        <v>70</v>
      </c>
      <c r="I105" s="23" t="s">
        <v>221</v>
      </c>
      <c r="J105" s="23" t="s">
        <v>222</v>
      </c>
    </row>
    <row r="106" spans="1:10" ht="91.5" customHeight="1" x14ac:dyDescent="0.25">
      <c r="A106" s="18" t="s">
        <v>217</v>
      </c>
      <c r="B106" s="19">
        <v>42826</v>
      </c>
      <c r="C106" s="20" t="s">
        <v>223</v>
      </c>
      <c r="D106" s="21"/>
      <c r="E106" s="22">
        <v>200</v>
      </c>
      <c r="F106" s="23" t="s">
        <v>224</v>
      </c>
      <c r="G106" s="23" t="s">
        <v>225</v>
      </c>
      <c r="H106" s="23" t="s">
        <v>142</v>
      </c>
      <c r="I106" s="23" t="s">
        <v>221</v>
      </c>
      <c r="J106" s="23" t="s">
        <v>222</v>
      </c>
    </row>
    <row r="107" spans="1:10" ht="91.5" customHeight="1" x14ac:dyDescent="0.25">
      <c r="A107" s="18" t="s">
        <v>217</v>
      </c>
      <c r="B107" s="19">
        <v>43556</v>
      </c>
      <c r="C107" s="20" t="s">
        <v>226</v>
      </c>
      <c r="D107" s="21"/>
      <c r="E107" s="22">
        <v>3800</v>
      </c>
      <c r="F107" s="23" t="s">
        <v>227</v>
      </c>
      <c r="G107" s="23" t="s">
        <v>228</v>
      </c>
      <c r="H107" s="23" t="s">
        <v>70</v>
      </c>
      <c r="I107" s="23" t="s">
        <v>221</v>
      </c>
      <c r="J107" s="23" t="s">
        <v>222</v>
      </c>
    </row>
    <row r="108" spans="1:10" ht="91.5" customHeight="1" x14ac:dyDescent="0.25">
      <c r="A108" s="18" t="s">
        <v>217</v>
      </c>
      <c r="B108" s="19">
        <v>43556</v>
      </c>
      <c r="C108" s="24" t="s">
        <v>229</v>
      </c>
      <c r="D108" s="21" t="s">
        <v>230</v>
      </c>
      <c r="E108" s="22">
        <v>2201</v>
      </c>
      <c r="F108" s="23" t="s">
        <v>231</v>
      </c>
      <c r="G108" s="23" t="s">
        <v>21</v>
      </c>
      <c r="H108" s="23" t="s">
        <v>70</v>
      </c>
      <c r="I108" s="23" t="s">
        <v>221</v>
      </c>
      <c r="J108" s="23" t="s">
        <v>222</v>
      </c>
    </row>
    <row r="109" spans="1:10" ht="91.5" customHeight="1" x14ac:dyDescent="0.25">
      <c r="A109" s="18" t="s">
        <v>217</v>
      </c>
      <c r="B109" s="19">
        <v>43556</v>
      </c>
      <c r="C109" s="20" t="s">
        <v>232</v>
      </c>
      <c r="D109" s="21">
        <v>1165632</v>
      </c>
      <c r="E109" s="22">
        <v>15000</v>
      </c>
      <c r="F109" s="23" t="s">
        <v>233</v>
      </c>
      <c r="G109" s="23" t="s">
        <v>21</v>
      </c>
      <c r="H109" s="23" t="s">
        <v>70</v>
      </c>
      <c r="I109" s="23" t="s">
        <v>221</v>
      </c>
      <c r="J109" s="23" t="s">
        <v>222</v>
      </c>
    </row>
    <row r="110" spans="1:10" ht="93" customHeight="1" x14ac:dyDescent="0.25">
      <c r="A110" s="18" t="s">
        <v>217</v>
      </c>
      <c r="B110" s="19">
        <v>43556</v>
      </c>
      <c r="C110" s="20" t="s">
        <v>234</v>
      </c>
      <c r="D110" s="21">
        <v>1104684</v>
      </c>
      <c r="E110" s="22">
        <v>4000</v>
      </c>
      <c r="F110" s="23" t="s">
        <v>234</v>
      </c>
      <c r="G110" s="23" t="s">
        <v>235</v>
      </c>
      <c r="H110" s="23" t="s">
        <v>70</v>
      </c>
      <c r="I110" s="23" t="s">
        <v>221</v>
      </c>
      <c r="J110" s="23" t="s">
        <v>222</v>
      </c>
    </row>
    <row r="111" spans="1:10" ht="69.75" customHeight="1" x14ac:dyDescent="0.25">
      <c r="A111" s="18" t="s">
        <v>217</v>
      </c>
      <c r="B111" s="19">
        <v>43556</v>
      </c>
      <c r="C111" s="20" t="s">
        <v>236</v>
      </c>
      <c r="D111" s="21">
        <v>279714</v>
      </c>
      <c r="E111" s="22">
        <v>3600</v>
      </c>
      <c r="F111" s="23" t="s">
        <v>237</v>
      </c>
      <c r="G111" s="23" t="s">
        <v>238</v>
      </c>
      <c r="H111" s="23" t="s">
        <v>70</v>
      </c>
      <c r="I111" s="23" t="s">
        <v>143</v>
      </c>
      <c r="J111" s="23" t="s">
        <v>144</v>
      </c>
    </row>
    <row r="112" spans="1:10" ht="93" customHeight="1" x14ac:dyDescent="0.25">
      <c r="A112" s="18" t="s">
        <v>217</v>
      </c>
      <c r="B112" s="19">
        <v>43556</v>
      </c>
      <c r="C112" s="20" t="s">
        <v>239</v>
      </c>
      <c r="D112" s="21">
        <v>6924474</v>
      </c>
      <c r="E112" s="22">
        <v>3500</v>
      </c>
      <c r="F112" s="23" t="s">
        <v>240</v>
      </c>
      <c r="G112" s="23" t="s">
        <v>241</v>
      </c>
      <c r="H112" s="23" t="s">
        <v>70</v>
      </c>
      <c r="I112" s="23" t="s">
        <v>221</v>
      </c>
      <c r="J112" s="23" t="s">
        <v>222</v>
      </c>
    </row>
    <row r="113" spans="1:10" ht="93" customHeight="1" x14ac:dyDescent="0.25">
      <c r="A113" s="18" t="s">
        <v>217</v>
      </c>
      <c r="B113" s="19">
        <v>43191</v>
      </c>
      <c r="C113" s="20" t="s">
        <v>242</v>
      </c>
      <c r="D113" s="21">
        <v>1155363</v>
      </c>
      <c r="E113" s="22">
        <v>10000</v>
      </c>
      <c r="F113" s="23" t="s">
        <v>243</v>
      </c>
      <c r="G113" s="23" t="s">
        <v>244</v>
      </c>
      <c r="H113" s="23" t="s">
        <v>70</v>
      </c>
      <c r="I113" s="23" t="s">
        <v>221</v>
      </c>
      <c r="J113" s="23" t="s">
        <v>222</v>
      </c>
    </row>
    <row r="114" spans="1:10" ht="93" customHeight="1" x14ac:dyDescent="0.25">
      <c r="A114" s="18" t="s">
        <v>217</v>
      </c>
      <c r="B114" s="19">
        <v>43556</v>
      </c>
      <c r="C114" s="20" t="s">
        <v>242</v>
      </c>
      <c r="D114" s="21">
        <v>1105174</v>
      </c>
      <c r="E114" s="22">
        <v>100000</v>
      </c>
      <c r="F114" s="23" t="s">
        <v>245</v>
      </c>
      <c r="G114" s="23" t="s">
        <v>21</v>
      </c>
      <c r="H114" s="23" t="s">
        <v>70</v>
      </c>
      <c r="I114" s="23" t="s">
        <v>221</v>
      </c>
      <c r="J114" s="23" t="s">
        <v>222</v>
      </c>
    </row>
    <row r="115" spans="1:10" ht="93" customHeight="1" x14ac:dyDescent="0.25">
      <c r="A115" s="18" t="s">
        <v>217</v>
      </c>
      <c r="B115" s="19">
        <v>43556</v>
      </c>
      <c r="C115" s="20" t="s">
        <v>246</v>
      </c>
      <c r="D115" s="21">
        <v>1100003</v>
      </c>
      <c r="E115" s="22">
        <v>3500</v>
      </c>
      <c r="F115" s="23" t="s">
        <v>247</v>
      </c>
      <c r="G115" s="23" t="s">
        <v>248</v>
      </c>
      <c r="H115" s="23" t="s">
        <v>70</v>
      </c>
      <c r="I115" s="23" t="s">
        <v>221</v>
      </c>
      <c r="J115" s="23" t="s">
        <v>222</v>
      </c>
    </row>
    <row r="116" spans="1:10" ht="75" x14ac:dyDescent="0.25">
      <c r="A116" s="18" t="s">
        <v>217</v>
      </c>
      <c r="B116" s="19">
        <v>43556</v>
      </c>
      <c r="C116" s="20" t="s">
        <v>249</v>
      </c>
      <c r="D116" s="21"/>
      <c r="E116" s="22">
        <v>3100</v>
      </c>
      <c r="F116" s="23" t="s">
        <v>249</v>
      </c>
      <c r="G116" s="23" t="s">
        <v>250</v>
      </c>
      <c r="H116" s="23" t="s">
        <v>70</v>
      </c>
      <c r="I116" s="23" t="s">
        <v>221</v>
      </c>
      <c r="J116" s="23" t="s">
        <v>222</v>
      </c>
    </row>
    <row r="117" spans="1:10" ht="91.5" customHeight="1" x14ac:dyDescent="0.25">
      <c r="A117" s="18" t="s">
        <v>217</v>
      </c>
      <c r="B117" s="19">
        <v>43556</v>
      </c>
      <c r="C117" s="20" t="s">
        <v>251</v>
      </c>
      <c r="D117" s="21"/>
      <c r="E117" s="22">
        <v>4000</v>
      </c>
      <c r="F117" s="23" t="s">
        <v>252</v>
      </c>
      <c r="G117" s="23" t="s">
        <v>253</v>
      </c>
      <c r="H117" s="23" t="s">
        <v>70</v>
      </c>
      <c r="I117" s="23" t="s">
        <v>221</v>
      </c>
      <c r="J117" s="23" t="s">
        <v>222</v>
      </c>
    </row>
    <row r="118" spans="1:10" ht="91.5" customHeight="1" x14ac:dyDescent="0.25">
      <c r="A118" s="18" t="s">
        <v>217</v>
      </c>
      <c r="B118" s="19">
        <v>43556</v>
      </c>
      <c r="C118" s="20" t="s">
        <v>254</v>
      </c>
      <c r="D118" s="21"/>
      <c r="E118" s="22">
        <v>3600</v>
      </c>
      <c r="F118" s="23" t="s">
        <v>255</v>
      </c>
      <c r="G118" s="23" t="s">
        <v>256</v>
      </c>
      <c r="H118" s="23" t="s">
        <v>70</v>
      </c>
      <c r="I118" s="23" t="s">
        <v>221</v>
      </c>
      <c r="J118" s="23" t="s">
        <v>222</v>
      </c>
    </row>
    <row r="119" spans="1:10" ht="91.5" customHeight="1" x14ac:dyDescent="0.25">
      <c r="A119" s="18" t="s">
        <v>217</v>
      </c>
      <c r="B119" s="19">
        <v>43556</v>
      </c>
      <c r="C119" s="20" t="s">
        <v>257</v>
      </c>
      <c r="D119" s="21"/>
      <c r="E119" s="22">
        <v>3941</v>
      </c>
      <c r="F119" s="23" t="s">
        <v>258</v>
      </c>
      <c r="G119" s="23" t="s">
        <v>259</v>
      </c>
      <c r="H119" s="23" t="s">
        <v>70</v>
      </c>
      <c r="I119" s="23" t="s">
        <v>221</v>
      </c>
      <c r="J119" s="23" t="s">
        <v>222</v>
      </c>
    </row>
    <row r="120" spans="1:10" ht="91.5" customHeight="1" x14ac:dyDescent="0.25">
      <c r="A120" s="18" t="s">
        <v>217</v>
      </c>
      <c r="B120" s="19">
        <v>43556</v>
      </c>
      <c r="C120" s="20" t="s">
        <v>260</v>
      </c>
      <c r="D120" s="21"/>
      <c r="E120" s="22">
        <v>2137.5</v>
      </c>
      <c r="F120" s="23" t="s">
        <v>261</v>
      </c>
      <c r="G120" s="23" t="s">
        <v>262</v>
      </c>
      <c r="H120" s="23" t="s">
        <v>70</v>
      </c>
      <c r="I120" s="23" t="s">
        <v>221</v>
      </c>
      <c r="J120" s="23" t="s">
        <v>222</v>
      </c>
    </row>
    <row r="121" spans="1:10" ht="91.5" customHeight="1" x14ac:dyDescent="0.25">
      <c r="A121" s="18" t="s">
        <v>217</v>
      </c>
      <c r="B121" s="19">
        <v>43191</v>
      </c>
      <c r="C121" s="20" t="s">
        <v>263</v>
      </c>
      <c r="D121" s="21"/>
      <c r="E121" s="22">
        <v>390</v>
      </c>
      <c r="F121" s="23" t="s">
        <v>264</v>
      </c>
      <c r="G121" s="23" t="s">
        <v>265</v>
      </c>
      <c r="H121" s="23" t="s">
        <v>70</v>
      </c>
      <c r="I121" s="23" t="s">
        <v>221</v>
      </c>
      <c r="J121" s="23" t="s">
        <v>222</v>
      </c>
    </row>
    <row r="122" spans="1:10" ht="72.75" customHeight="1" x14ac:dyDescent="0.25">
      <c r="A122" s="18" t="s">
        <v>217</v>
      </c>
      <c r="B122" s="19">
        <v>43556</v>
      </c>
      <c r="C122" s="20" t="s">
        <v>266</v>
      </c>
      <c r="D122" s="21">
        <v>8097168</v>
      </c>
      <c r="E122" s="22">
        <v>4000</v>
      </c>
      <c r="F122" s="23" t="s">
        <v>267</v>
      </c>
      <c r="G122" s="23" t="s">
        <v>256</v>
      </c>
      <c r="H122" s="23" t="s">
        <v>70</v>
      </c>
      <c r="I122" s="23" t="s">
        <v>143</v>
      </c>
      <c r="J122" s="23" t="s">
        <v>268</v>
      </c>
    </row>
    <row r="123" spans="1:10" ht="75.75" customHeight="1" x14ac:dyDescent="0.25">
      <c r="A123" s="18" t="s">
        <v>217</v>
      </c>
      <c r="B123" s="19">
        <v>43556</v>
      </c>
      <c r="C123" s="20" t="s">
        <v>269</v>
      </c>
      <c r="D123" s="21"/>
      <c r="E123" s="22">
        <v>7500</v>
      </c>
      <c r="F123" s="23" t="s">
        <v>270</v>
      </c>
      <c r="G123" s="23" t="s">
        <v>271</v>
      </c>
      <c r="H123" s="23" t="s">
        <v>70</v>
      </c>
      <c r="I123" s="23" t="s">
        <v>143</v>
      </c>
      <c r="J123" s="23" t="s">
        <v>272</v>
      </c>
    </row>
    <row r="124" spans="1:10" ht="94.5" customHeight="1" x14ac:dyDescent="0.25">
      <c r="A124" s="18" t="s">
        <v>217</v>
      </c>
      <c r="B124" s="19">
        <v>43556</v>
      </c>
      <c r="C124" s="20" t="s">
        <v>273</v>
      </c>
      <c r="D124" s="21"/>
      <c r="E124" s="22">
        <v>625</v>
      </c>
      <c r="F124" s="23" t="s">
        <v>274</v>
      </c>
      <c r="G124" s="23" t="s">
        <v>21</v>
      </c>
      <c r="H124" s="23" t="s">
        <v>70</v>
      </c>
      <c r="I124" s="23" t="s">
        <v>93</v>
      </c>
      <c r="J124" s="23" t="s">
        <v>222</v>
      </c>
    </row>
    <row r="125" spans="1:10" ht="69" customHeight="1" x14ac:dyDescent="0.25">
      <c r="A125" s="18" t="s">
        <v>217</v>
      </c>
      <c r="B125" s="19">
        <v>43191</v>
      </c>
      <c r="C125" s="20" t="s">
        <v>275</v>
      </c>
      <c r="D125" s="21">
        <v>10785333</v>
      </c>
      <c r="E125" s="22">
        <v>400</v>
      </c>
      <c r="F125" s="23" t="s">
        <v>276</v>
      </c>
      <c r="G125" s="23" t="s">
        <v>277</v>
      </c>
      <c r="H125" s="23" t="s">
        <v>70</v>
      </c>
      <c r="I125" s="23" t="s">
        <v>143</v>
      </c>
      <c r="J125" s="23" t="s">
        <v>272</v>
      </c>
    </row>
    <row r="126" spans="1:10" ht="93.75" customHeight="1" x14ac:dyDescent="0.25">
      <c r="A126" s="18" t="s">
        <v>217</v>
      </c>
      <c r="B126" s="19">
        <v>43556</v>
      </c>
      <c r="C126" s="20" t="s">
        <v>278</v>
      </c>
      <c r="D126" s="21">
        <v>1097311</v>
      </c>
      <c r="E126" s="22">
        <v>3330</v>
      </c>
      <c r="F126" s="23" t="s">
        <v>279</v>
      </c>
      <c r="G126" s="23" t="s">
        <v>280</v>
      </c>
      <c r="H126" s="23" t="s">
        <v>70</v>
      </c>
      <c r="I126" s="23" t="s">
        <v>221</v>
      </c>
      <c r="J126" s="23" t="s">
        <v>222</v>
      </c>
    </row>
    <row r="127" spans="1:10" ht="93" customHeight="1" x14ac:dyDescent="0.25">
      <c r="A127" s="18" t="s">
        <v>217</v>
      </c>
      <c r="B127" s="19">
        <v>43559</v>
      </c>
      <c r="C127" s="20" t="s">
        <v>281</v>
      </c>
      <c r="D127" s="21">
        <v>1179734</v>
      </c>
      <c r="E127" s="22">
        <v>2500</v>
      </c>
      <c r="F127" s="23" t="s">
        <v>282</v>
      </c>
      <c r="G127" s="23" t="s">
        <v>21</v>
      </c>
      <c r="H127" s="23" t="s">
        <v>70</v>
      </c>
      <c r="I127" s="23" t="s">
        <v>221</v>
      </c>
      <c r="J127" s="23" t="s">
        <v>222</v>
      </c>
    </row>
    <row r="128" spans="1:10" ht="93" customHeight="1" x14ac:dyDescent="0.25">
      <c r="A128" s="18" t="s">
        <v>217</v>
      </c>
      <c r="B128" s="19">
        <v>43556</v>
      </c>
      <c r="C128" s="20" t="s">
        <v>283</v>
      </c>
      <c r="D128" s="21">
        <v>1155368</v>
      </c>
      <c r="E128" s="22">
        <v>9000</v>
      </c>
      <c r="F128" s="23" t="s">
        <v>284</v>
      </c>
      <c r="G128" s="23" t="s">
        <v>285</v>
      </c>
      <c r="H128" s="23" t="s">
        <v>70</v>
      </c>
      <c r="I128" s="23" t="s">
        <v>221</v>
      </c>
      <c r="J128" s="23" t="s">
        <v>222</v>
      </c>
    </row>
    <row r="129" spans="1:10" ht="93" customHeight="1" x14ac:dyDescent="0.25">
      <c r="A129" s="18" t="s">
        <v>217</v>
      </c>
      <c r="B129" s="19">
        <v>43556</v>
      </c>
      <c r="C129" s="20" t="s">
        <v>286</v>
      </c>
      <c r="D129" s="21"/>
      <c r="E129" s="22">
        <v>4000</v>
      </c>
      <c r="F129" s="23" t="s">
        <v>287</v>
      </c>
      <c r="G129" s="23" t="s">
        <v>288</v>
      </c>
      <c r="H129" s="23" t="s">
        <v>70</v>
      </c>
      <c r="I129" s="23" t="s">
        <v>221</v>
      </c>
      <c r="J129" s="23" t="s">
        <v>222</v>
      </c>
    </row>
    <row r="130" spans="1:10" ht="93" customHeight="1" x14ac:dyDescent="0.25">
      <c r="A130" s="18" t="s">
        <v>217</v>
      </c>
      <c r="B130" s="19">
        <v>43556</v>
      </c>
      <c r="C130" s="20" t="s">
        <v>289</v>
      </c>
      <c r="D130" s="21">
        <v>1110163</v>
      </c>
      <c r="E130" s="22">
        <v>10000</v>
      </c>
      <c r="F130" s="23" t="s">
        <v>290</v>
      </c>
      <c r="G130" s="23" t="s">
        <v>21</v>
      </c>
      <c r="H130" s="23" t="s">
        <v>70</v>
      </c>
      <c r="I130" s="23" t="s">
        <v>93</v>
      </c>
      <c r="J130" s="23" t="s">
        <v>222</v>
      </c>
    </row>
    <row r="131" spans="1:10" ht="97.5" customHeight="1" x14ac:dyDescent="0.25">
      <c r="A131" s="18" t="s">
        <v>217</v>
      </c>
      <c r="B131" s="19">
        <v>43556</v>
      </c>
      <c r="C131" s="20" t="s">
        <v>291</v>
      </c>
      <c r="D131" s="21">
        <v>1105834</v>
      </c>
      <c r="E131" s="22">
        <v>16000</v>
      </c>
      <c r="F131" s="23" t="s">
        <v>292</v>
      </c>
      <c r="G131" s="23" t="s">
        <v>21</v>
      </c>
      <c r="H131" s="23" t="s">
        <v>70</v>
      </c>
      <c r="I131" s="23" t="s">
        <v>93</v>
      </c>
      <c r="J131" s="23" t="s">
        <v>72</v>
      </c>
    </row>
    <row r="132" spans="1:10" ht="97.5" customHeight="1" x14ac:dyDescent="0.25">
      <c r="A132" s="18" t="s">
        <v>217</v>
      </c>
      <c r="B132" s="19">
        <v>43556</v>
      </c>
      <c r="C132" s="20" t="s">
        <v>293</v>
      </c>
      <c r="D132" s="21"/>
      <c r="E132" s="22">
        <v>621</v>
      </c>
      <c r="F132" s="23" t="s">
        <v>294</v>
      </c>
      <c r="G132" s="23" t="s">
        <v>21</v>
      </c>
      <c r="H132" s="23" t="s">
        <v>70</v>
      </c>
      <c r="I132" s="23" t="s">
        <v>93</v>
      </c>
      <c r="J132" s="23" t="s">
        <v>222</v>
      </c>
    </row>
    <row r="133" spans="1:10" ht="95.25" customHeight="1" x14ac:dyDescent="0.25">
      <c r="A133" s="18" t="s">
        <v>217</v>
      </c>
      <c r="B133" s="19">
        <v>43556</v>
      </c>
      <c r="C133" s="20" t="s">
        <v>295</v>
      </c>
      <c r="D133" s="21">
        <v>1110639</v>
      </c>
      <c r="E133" s="22">
        <v>204000</v>
      </c>
      <c r="F133" s="23" t="s">
        <v>296</v>
      </c>
      <c r="G133" s="23" t="s">
        <v>21</v>
      </c>
      <c r="H133" s="23" t="s">
        <v>70</v>
      </c>
      <c r="I133" s="23" t="s">
        <v>221</v>
      </c>
      <c r="J133" s="23" t="s">
        <v>222</v>
      </c>
    </row>
    <row r="134" spans="1:10" ht="95.25" customHeight="1" x14ac:dyDescent="0.25">
      <c r="A134" s="18" t="s">
        <v>217</v>
      </c>
      <c r="B134" s="19">
        <v>43556</v>
      </c>
      <c r="C134" s="20" t="s">
        <v>297</v>
      </c>
      <c r="D134" s="21">
        <v>239992</v>
      </c>
      <c r="E134" s="22">
        <v>1000</v>
      </c>
      <c r="F134" s="23" t="s">
        <v>298</v>
      </c>
      <c r="G134" s="23" t="s">
        <v>21</v>
      </c>
      <c r="H134" s="23" t="s">
        <v>70</v>
      </c>
      <c r="I134" s="23" t="s">
        <v>93</v>
      </c>
      <c r="J134" s="23" t="s">
        <v>222</v>
      </c>
    </row>
    <row r="135" spans="1:10" ht="95.25" customHeight="1" x14ac:dyDescent="0.25">
      <c r="A135" s="18" t="s">
        <v>217</v>
      </c>
      <c r="B135" s="19">
        <v>43556</v>
      </c>
      <c r="C135" s="20" t="s">
        <v>297</v>
      </c>
      <c r="D135" s="21">
        <v>239992</v>
      </c>
      <c r="E135" s="22">
        <v>2500</v>
      </c>
      <c r="F135" s="23" t="s">
        <v>299</v>
      </c>
      <c r="G135" s="23" t="s">
        <v>21</v>
      </c>
      <c r="H135" s="23" t="s">
        <v>70</v>
      </c>
      <c r="I135" s="23" t="s">
        <v>93</v>
      </c>
      <c r="J135" s="23" t="s">
        <v>222</v>
      </c>
    </row>
    <row r="136" spans="1:10" ht="95.25" customHeight="1" x14ac:dyDescent="0.25">
      <c r="A136" s="18" t="s">
        <v>217</v>
      </c>
      <c r="B136" s="19">
        <v>43556</v>
      </c>
      <c r="C136" s="20" t="s">
        <v>297</v>
      </c>
      <c r="D136" s="21">
        <v>239992</v>
      </c>
      <c r="E136" s="22">
        <v>43824</v>
      </c>
      <c r="F136" s="23" t="s">
        <v>300</v>
      </c>
      <c r="G136" s="23" t="s">
        <v>21</v>
      </c>
      <c r="H136" s="23" t="s">
        <v>70</v>
      </c>
      <c r="I136" s="23" t="s">
        <v>93</v>
      </c>
      <c r="J136" s="23" t="s">
        <v>222</v>
      </c>
    </row>
    <row r="137" spans="1:10" ht="96" customHeight="1" x14ac:dyDescent="0.25">
      <c r="A137" s="18" t="s">
        <v>217</v>
      </c>
      <c r="B137" s="19">
        <v>43556</v>
      </c>
      <c r="C137" s="20" t="s">
        <v>297</v>
      </c>
      <c r="D137" s="21">
        <v>239992</v>
      </c>
      <c r="E137" s="22">
        <v>918</v>
      </c>
      <c r="F137" s="23" t="s">
        <v>301</v>
      </c>
      <c r="G137" s="23" t="s">
        <v>21</v>
      </c>
      <c r="H137" s="23" t="s">
        <v>70</v>
      </c>
      <c r="I137" s="23" t="s">
        <v>93</v>
      </c>
      <c r="J137" s="23" t="s">
        <v>222</v>
      </c>
    </row>
    <row r="138" spans="1:10" ht="95.25" customHeight="1" x14ac:dyDescent="0.25">
      <c r="A138" s="18" t="s">
        <v>217</v>
      </c>
      <c r="B138" s="19">
        <v>43556</v>
      </c>
      <c r="C138" s="20" t="s">
        <v>302</v>
      </c>
      <c r="D138" s="21">
        <v>1176493</v>
      </c>
      <c r="E138" s="22">
        <v>2000</v>
      </c>
      <c r="F138" s="23" t="s">
        <v>303</v>
      </c>
      <c r="G138" s="23" t="s">
        <v>304</v>
      </c>
      <c r="H138" s="23" t="s">
        <v>142</v>
      </c>
      <c r="I138" s="23" t="s">
        <v>221</v>
      </c>
      <c r="J138" s="23" t="s">
        <v>222</v>
      </c>
    </row>
    <row r="139" spans="1:10" ht="96" customHeight="1" x14ac:dyDescent="0.25">
      <c r="A139" s="18" t="s">
        <v>217</v>
      </c>
      <c r="B139" s="19">
        <v>43556</v>
      </c>
      <c r="C139" s="20" t="s">
        <v>305</v>
      </c>
      <c r="D139" s="21">
        <v>1150337</v>
      </c>
      <c r="E139" s="22">
        <v>2500</v>
      </c>
      <c r="F139" s="23" t="s">
        <v>306</v>
      </c>
      <c r="G139" s="23" t="s">
        <v>307</v>
      </c>
      <c r="H139" s="23" t="s">
        <v>70</v>
      </c>
      <c r="I139" s="23" t="s">
        <v>221</v>
      </c>
      <c r="J139" s="23" t="s">
        <v>222</v>
      </c>
    </row>
    <row r="140" spans="1:10" ht="96" customHeight="1" x14ac:dyDescent="0.25">
      <c r="A140" s="18" t="s">
        <v>217</v>
      </c>
      <c r="B140" s="19">
        <v>43556</v>
      </c>
      <c r="C140" s="20" t="s">
        <v>308</v>
      </c>
      <c r="D140" s="21"/>
      <c r="E140" s="22">
        <v>390</v>
      </c>
      <c r="F140" s="23" t="s">
        <v>309</v>
      </c>
      <c r="G140" s="23" t="s">
        <v>21</v>
      </c>
      <c r="H140" s="23" t="s">
        <v>70</v>
      </c>
      <c r="I140" s="23" t="s">
        <v>93</v>
      </c>
      <c r="J140" s="23" t="s">
        <v>222</v>
      </c>
    </row>
    <row r="141" spans="1:10" ht="96" customHeight="1" x14ac:dyDescent="0.25">
      <c r="A141" s="18" t="s">
        <v>217</v>
      </c>
      <c r="B141" s="19">
        <v>43556</v>
      </c>
      <c r="C141" s="20" t="s">
        <v>308</v>
      </c>
      <c r="D141" s="21"/>
      <c r="E141" s="22">
        <v>9065</v>
      </c>
      <c r="F141" s="23" t="s">
        <v>310</v>
      </c>
      <c r="G141" s="23" t="s">
        <v>21</v>
      </c>
      <c r="H141" s="23" t="s">
        <v>70</v>
      </c>
      <c r="I141" s="23" t="s">
        <v>93</v>
      </c>
      <c r="J141" s="23" t="s">
        <v>222</v>
      </c>
    </row>
    <row r="142" spans="1:10" ht="96" customHeight="1" x14ac:dyDescent="0.25">
      <c r="A142" s="18" t="s">
        <v>217</v>
      </c>
      <c r="B142" s="19">
        <v>43556</v>
      </c>
      <c r="C142" s="20" t="s">
        <v>311</v>
      </c>
      <c r="D142" s="21">
        <v>1154104</v>
      </c>
      <c r="E142" s="22">
        <v>10000</v>
      </c>
      <c r="F142" s="23" t="s">
        <v>312</v>
      </c>
      <c r="G142" s="23" t="s">
        <v>313</v>
      </c>
      <c r="H142" s="23" t="s">
        <v>142</v>
      </c>
      <c r="I142" s="23" t="s">
        <v>221</v>
      </c>
      <c r="J142" s="23" t="s">
        <v>222</v>
      </c>
    </row>
    <row r="143" spans="1:10" ht="97.5" customHeight="1" x14ac:dyDescent="0.25">
      <c r="A143" s="18" t="s">
        <v>217</v>
      </c>
      <c r="B143" s="19">
        <v>43556</v>
      </c>
      <c r="C143" s="20" t="s">
        <v>314</v>
      </c>
      <c r="D143" s="21">
        <v>1126729</v>
      </c>
      <c r="E143" s="22">
        <v>9000</v>
      </c>
      <c r="F143" s="23" t="s">
        <v>315</v>
      </c>
      <c r="G143" s="23" t="s">
        <v>316</v>
      </c>
      <c r="H143" s="23" t="s">
        <v>70</v>
      </c>
      <c r="I143" s="23" t="s">
        <v>221</v>
      </c>
      <c r="J143" s="23" t="s">
        <v>222</v>
      </c>
    </row>
    <row r="144" spans="1:10" ht="97.5" customHeight="1" x14ac:dyDescent="0.25">
      <c r="A144" s="18" t="s">
        <v>217</v>
      </c>
      <c r="B144" s="19">
        <v>43191</v>
      </c>
      <c r="C144" s="20" t="s">
        <v>317</v>
      </c>
      <c r="D144" s="21">
        <v>9138062</v>
      </c>
      <c r="E144" s="22">
        <v>400</v>
      </c>
      <c r="F144" s="23" t="s">
        <v>318</v>
      </c>
      <c r="G144" s="23" t="s">
        <v>319</v>
      </c>
      <c r="H144" s="23" t="s">
        <v>70</v>
      </c>
      <c r="I144" s="23" t="s">
        <v>93</v>
      </c>
      <c r="J144" s="23" t="s">
        <v>222</v>
      </c>
    </row>
    <row r="145" spans="1:10" ht="90" customHeight="1" x14ac:dyDescent="0.25">
      <c r="A145" s="18" t="s">
        <v>217</v>
      </c>
      <c r="B145" s="19">
        <v>43556</v>
      </c>
      <c r="C145" s="20" t="s">
        <v>317</v>
      </c>
      <c r="D145" s="21">
        <v>9138062</v>
      </c>
      <c r="E145" s="22">
        <v>4000</v>
      </c>
      <c r="F145" s="23" t="s">
        <v>320</v>
      </c>
      <c r="G145" s="23" t="s">
        <v>321</v>
      </c>
      <c r="H145" s="23" t="s">
        <v>70</v>
      </c>
      <c r="I145" s="23" t="s">
        <v>221</v>
      </c>
      <c r="J145" s="23" t="s">
        <v>222</v>
      </c>
    </row>
    <row r="146" spans="1:10" ht="90" customHeight="1" x14ac:dyDescent="0.25">
      <c r="A146" s="18" t="s">
        <v>217</v>
      </c>
      <c r="B146" s="19">
        <v>43556</v>
      </c>
      <c r="C146" s="20" t="s">
        <v>322</v>
      </c>
      <c r="D146" s="21">
        <v>1059559</v>
      </c>
      <c r="E146" s="22">
        <v>5839</v>
      </c>
      <c r="F146" s="23" t="s">
        <v>323</v>
      </c>
      <c r="G146" s="23" t="s">
        <v>21</v>
      </c>
      <c r="H146" s="23" t="s">
        <v>70</v>
      </c>
      <c r="I146" s="23" t="s">
        <v>93</v>
      </c>
      <c r="J146" s="23" t="s">
        <v>222</v>
      </c>
    </row>
    <row r="147" spans="1:10" ht="90" customHeight="1" x14ac:dyDescent="0.25">
      <c r="A147" s="18" t="s">
        <v>217</v>
      </c>
      <c r="B147" s="19">
        <v>43195</v>
      </c>
      <c r="C147" s="20" t="s">
        <v>324</v>
      </c>
      <c r="D147" s="21" t="s">
        <v>325</v>
      </c>
      <c r="E147" s="22">
        <v>4000</v>
      </c>
      <c r="F147" s="23" t="s">
        <v>326</v>
      </c>
      <c r="G147" s="23" t="s">
        <v>327</v>
      </c>
      <c r="H147" s="23" t="s">
        <v>70</v>
      </c>
      <c r="I147" s="23" t="s">
        <v>221</v>
      </c>
      <c r="J147" s="23" t="s">
        <v>222</v>
      </c>
    </row>
    <row r="148" spans="1:10" ht="90" customHeight="1" x14ac:dyDescent="0.25">
      <c r="A148" s="18" t="s">
        <v>217</v>
      </c>
      <c r="B148" s="19">
        <v>43497</v>
      </c>
      <c r="C148" s="20" t="s">
        <v>324</v>
      </c>
      <c r="D148" s="21" t="s">
        <v>325</v>
      </c>
      <c r="E148" s="22">
        <v>10000</v>
      </c>
      <c r="F148" s="23" t="s">
        <v>328</v>
      </c>
      <c r="G148" s="23" t="s">
        <v>329</v>
      </c>
      <c r="H148" s="23" t="s">
        <v>70</v>
      </c>
      <c r="I148" s="23" t="s">
        <v>93</v>
      </c>
      <c r="J148" s="23" t="s">
        <v>222</v>
      </c>
    </row>
    <row r="149" spans="1:10" ht="94.5" customHeight="1" x14ac:dyDescent="0.25">
      <c r="A149" s="18" t="s">
        <v>217</v>
      </c>
      <c r="B149" s="19">
        <v>43556</v>
      </c>
      <c r="C149" s="20" t="s">
        <v>330</v>
      </c>
      <c r="D149" s="21">
        <v>1144945</v>
      </c>
      <c r="E149" s="22">
        <v>3555</v>
      </c>
      <c r="F149" s="23" t="s">
        <v>331</v>
      </c>
      <c r="G149" s="23" t="s">
        <v>332</v>
      </c>
      <c r="H149" s="23" t="s">
        <v>70</v>
      </c>
      <c r="I149" s="23" t="s">
        <v>221</v>
      </c>
      <c r="J149" s="23" t="s">
        <v>222</v>
      </c>
    </row>
    <row r="150" spans="1:10" ht="94.5" customHeight="1" x14ac:dyDescent="0.25">
      <c r="A150" s="18" t="s">
        <v>217</v>
      </c>
      <c r="B150" s="19">
        <v>43556</v>
      </c>
      <c r="C150" s="20" t="s">
        <v>333</v>
      </c>
      <c r="D150" s="21">
        <v>1068396</v>
      </c>
      <c r="E150" s="22">
        <v>3600</v>
      </c>
      <c r="F150" s="23" t="s">
        <v>334</v>
      </c>
      <c r="G150" s="23" t="s">
        <v>335</v>
      </c>
      <c r="H150" s="23" t="s">
        <v>70</v>
      </c>
      <c r="I150" s="23" t="s">
        <v>221</v>
      </c>
      <c r="J150" s="23" t="s">
        <v>222</v>
      </c>
    </row>
    <row r="151" spans="1:10" ht="97.5" customHeight="1" x14ac:dyDescent="0.25">
      <c r="A151" s="18" t="s">
        <v>217</v>
      </c>
      <c r="B151" s="19">
        <v>43556</v>
      </c>
      <c r="C151" s="20" t="s">
        <v>336</v>
      </c>
      <c r="D151" s="21">
        <v>6357511</v>
      </c>
      <c r="E151" s="22">
        <v>500</v>
      </c>
      <c r="F151" s="23" t="s">
        <v>337</v>
      </c>
      <c r="G151" s="23" t="s">
        <v>338</v>
      </c>
      <c r="H151" s="23" t="s">
        <v>70</v>
      </c>
      <c r="I151" s="23" t="s">
        <v>221</v>
      </c>
      <c r="J151" s="23" t="s">
        <v>222</v>
      </c>
    </row>
    <row r="152" spans="1:10" ht="97.5" customHeight="1" x14ac:dyDescent="0.25">
      <c r="A152" s="18" t="s">
        <v>217</v>
      </c>
      <c r="B152" s="19">
        <v>42826</v>
      </c>
      <c r="C152" s="20" t="s">
        <v>336</v>
      </c>
      <c r="D152" s="21" t="s">
        <v>339</v>
      </c>
      <c r="E152" s="22">
        <v>600</v>
      </c>
      <c r="F152" s="23" t="s">
        <v>340</v>
      </c>
      <c r="G152" s="23" t="s">
        <v>341</v>
      </c>
      <c r="H152" s="23" t="s">
        <v>70</v>
      </c>
      <c r="I152" s="23" t="s">
        <v>221</v>
      </c>
      <c r="J152" s="23" t="s">
        <v>222</v>
      </c>
    </row>
    <row r="153" spans="1:10" ht="97.5" customHeight="1" x14ac:dyDescent="0.25">
      <c r="A153" s="18" t="s">
        <v>217</v>
      </c>
      <c r="B153" s="19">
        <v>43191</v>
      </c>
      <c r="C153" s="20" t="s">
        <v>342</v>
      </c>
      <c r="D153" s="21"/>
      <c r="E153" s="22">
        <v>400</v>
      </c>
      <c r="F153" s="23" t="s">
        <v>343</v>
      </c>
      <c r="G153" s="23" t="s">
        <v>344</v>
      </c>
      <c r="H153" s="23" t="s">
        <v>70</v>
      </c>
      <c r="I153" s="23" t="s">
        <v>93</v>
      </c>
      <c r="J153" s="23" t="s">
        <v>222</v>
      </c>
    </row>
    <row r="154" spans="1:10" ht="97.5" customHeight="1" x14ac:dyDescent="0.25">
      <c r="A154" s="18" t="s">
        <v>217</v>
      </c>
      <c r="B154" s="19">
        <v>43191</v>
      </c>
      <c r="C154" s="20" t="s">
        <v>129</v>
      </c>
      <c r="D154" s="21">
        <v>1179734</v>
      </c>
      <c r="E154" s="22">
        <v>300</v>
      </c>
      <c r="F154" s="23" t="s">
        <v>345</v>
      </c>
      <c r="G154" s="23" t="s">
        <v>244</v>
      </c>
      <c r="H154" s="23" t="s">
        <v>70</v>
      </c>
      <c r="I154" s="23" t="s">
        <v>221</v>
      </c>
      <c r="J154" s="23" t="s">
        <v>222</v>
      </c>
    </row>
    <row r="155" spans="1:10" ht="96.75" customHeight="1" x14ac:dyDescent="0.25">
      <c r="A155" s="18" t="s">
        <v>217</v>
      </c>
      <c r="B155" s="19">
        <v>43191</v>
      </c>
      <c r="C155" s="20" t="s">
        <v>346</v>
      </c>
      <c r="D155" s="21">
        <v>1054547</v>
      </c>
      <c r="E155" s="22">
        <v>125</v>
      </c>
      <c r="F155" s="23" t="s">
        <v>347</v>
      </c>
      <c r="G155" s="23" t="s">
        <v>348</v>
      </c>
      <c r="H155" s="23" t="s">
        <v>70</v>
      </c>
      <c r="I155" s="23" t="s">
        <v>93</v>
      </c>
      <c r="J155" s="23" t="s">
        <v>222</v>
      </c>
    </row>
    <row r="156" spans="1:10" ht="75" x14ac:dyDescent="0.25">
      <c r="A156" s="18" t="s">
        <v>217</v>
      </c>
      <c r="B156" s="19">
        <v>43556</v>
      </c>
      <c r="C156" s="20" t="s">
        <v>349</v>
      </c>
      <c r="D156" s="21">
        <v>9337727</v>
      </c>
      <c r="E156" s="22">
        <v>4000</v>
      </c>
      <c r="F156" s="23" t="s">
        <v>349</v>
      </c>
      <c r="G156" s="23" t="s">
        <v>350</v>
      </c>
      <c r="H156" s="23" t="s">
        <v>70</v>
      </c>
      <c r="I156" s="23" t="s">
        <v>221</v>
      </c>
      <c r="J156" s="23" t="s">
        <v>222</v>
      </c>
    </row>
    <row r="157" spans="1:10" ht="95.25" customHeight="1" x14ac:dyDescent="0.25">
      <c r="A157" s="18" t="s">
        <v>217</v>
      </c>
      <c r="B157" s="19">
        <v>43556</v>
      </c>
      <c r="C157" s="20" t="s">
        <v>351</v>
      </c>
      <c r="D157" s="21">
        <v>1129974</v>
      </c>
      <c r="E157" s="22">
        <v>295000</v>
      </c>
      <c r="F157" s="23" t="s">
        <v>352</v>
      </c>
      <c r="G157" s="23" t="s">
        <v>21</v>
      </c>
      <c r="H157" s="23" t="s">
        <v>70</v>
      </c>
      <c r="I157" s="23" t="s">
        <v>221</v>
      </c>
      <c r="J157" s="23" t="s">
        <v>222</v>
      </c>
    </row>
    <row r="158" spans="1:10" ht="95.25" customHeight="1" x14ac:dyDescent="0.25">
      <c r="A158" s="18" t="s">
        <v>217</v>
      </c>
      <c r="B158" s="19">
        <v>43556</v>
      </c>
      <c r="C158" s="20" t="s">
        <v>351</v>
      </c>
      <c r="D158" s="21">
        <v>1129974</v>
      </c>
      <c r="E158" s="22">
        <v>660000</v>
      </c>
      <c r="F158" s="23" t="s">
        <v>296</v>
      </c>
      <c r="G158" s="23" t="s">
        <v>21</v>
      </c>
      <c r="H158" s="23" t="s">
        <v>70</v>
      </c>
      <c r="I158" s="23" t="s">
        <v>221</v>
      </c>
      <c r="J158" s="23" t="s">
        <v>222</v>
      </c>
    </row>
    <row r="159" spans="1:10" ht="95.25" customHeight="1" x14ac:dyDescent="0.25">
      <c r="A159" s="18" t="s">
        <v>217</v>
      </c>
      <c r="B159" s="19">
        <v>43191</v>
      </c>
      <c r="C159" s="20" t="s">
        <v>353</v>
      </c>
      <c r="D159" s="21"/>
      <c r="E159" s="22">
        <v>400</v>
      </c>
      <c r="F159" s="23" t="s">
        <v>354</v>
      </c>
      <c r="G159" s="23" t="s">
        <v>244</v>
      </c>
      <c r="H159" s="23" t="s">
        <v>70</v>
      </c>
      <c r="I159" s="23" t="s">
        <v>221</v>
      </c>
      <c r="J159" s="23" t="s">
        <v>222</v>
      </c>
    </row>
    <row r="160" spans="1:10" ht="63.75" customHeight="1" x14ac:dyDescent="0.25">
      <c r="A160" s="18" t="s">
        <v>217</v>
      </c>
      <c r="B160" s="19">
        <v>43556</v>
      </c>
      <c r="C160" s="20" t="s">
        <v>355</v>
      </c>
      <c r="D160" s="21" t="s">
        <v>356</v>
      </c>
      <c r="E160" s="22">
        <v>20000</v>
      </c>
      <c r="F160" s="23" t="s">
        <v>357</v>
      </c>
      <c r="G160" s="23" t="s">
        <v>21</v>
      </c>
      <c r="H160" s="23" t="s">
        <v>70</v>
      </c>
      <c r="I160" s="23" t="s">
        <v>143</v>
      </c>
      <c r="J160" s="23" t="s">
        <v>144</v>
      </c>
    </row>
    <row r="161" spans="1:10" ht="99" customHeight="1" x14ac:dyDescent="0.25">
      <c r="A161" s="18" t="s">
        <v>217</v>
      </c>
      <c r="B161" s="19">
        <v>43556</v>
      </c>
      <c r="C161" s="20" t="s">
        <v>358</v>
      </c>
      <c r="D161" s="21">
        <v>1122498</v>
      </c>
      <c r="E161" s="22">
        <v>6300</v>
      </c>
      <c r="F161" s="23" t="s">
        <v>358</v>
      </c>
      <c r="G161" s="23" t="s">
        <v>21</v>
      </c>
      <c r="H161" s="23" t="s">
        <v>70</v>
      </c>
      <c r="I161" s="23" t="s">
        <v>221</v>
      </c>
      <c r="J161" s="23" t="s">
        <v>222</v>
      </c>
    </row>
    <row r="162" spans="1:10" ht="99" customHeight="1" x14ac:dyDescent="0.25">
      <c r="A162" s="18" t="s">
        <v>217</v>
      </c>
      <c r="B162" s="19">
        <v>43191</v>
      </c>
      <c r="C162" s="20" t="s">
        <v>358</v>
      </c>
      <c r="D162" s="21">
        <v>1122498</v>
      </c>
      <c r="E162" s="22">
        <v>500</v>
      </c>
      <c r="F162" s="23" t="s">
        <v>359</v>
      </c>
      <c r="G162" s="23" t="s">
        <v>244</v>
      </c>
      <c r="H162" s="23" t="s">
        <v>70</v>
      </c>
      <c r="I162" s="23" t="s">
        <v>221</v>
      </c>
      <c r="J162" s="23" t="s">
        <v>222</v>
      </c>
    </row>
    <row r="163" spans="1:10" ht="63.75" customHeight="1" x14ac:dyDescent="0.25">
      <c r="A163" s="18" t="s">
        <v>360</v>
      </c>
      <c r="B163" s="19">
        <v>43344</v>
      </c>
      <c r="C163" s="20" t="s">
        <v>361</v>
      </c>
      <c r="D163" s="21">
        <v>1161873</v>
      </c>
      <c r="E163" s="22">
        <v>9976</v>
      </c>
      <c r="F163" s="23" t="s">
        <v>362</v>
      </c>
      <c r="G163" s="23" t="s">
        <v>363</v>
      </c>
      <c r="H163" s="23" t="s">
        <v>142</v>
      </c>
      <c r="I163" s="23" t="s">
        <v>143</v>
      </c>
      <c r="J163" s="23" t="s">
        <v>364</v>
      </c>
    </row>
    <row r="164" spans="1:10" ht="64.5" customHeight="1" x14ac:dyDescent="0.25">
      <c r="A164" s="18" t="s">
        <v>365</v>
      </c>
      <c r="B164" s="19">
        <v>43709</v>
      </c>
      <c r="C164" s="20" t="s">
        <v>366</v>
      </c>
      <c r="D164" s="21" t="s">
        <v>367</v>
      </c>
      <c r="E164" s="22">
        <v>5000</v>
      </c>
      <c r="F164" s="23" t="s">
        <v>368</v>
      </c>
      <c r="G164" s="23" t="s">
        <v>21</v>
      </c>
      <c r="H164" s="23" t="s">
        <v>142</v>
      </c>
      <c r="I164" s="23" t="s">
        <v>143</v>
      </c>
      <c r="J164" s="23" t="s">
        <v>148</v>
      </c>
    </row>
    <row r="165" spans="1:10" ht="99.75" customHeight="1" x14ac:dyDescent="0.25">
      <c r="A165" s="18" t="s">
        <v>365</v>
      </c>
      <c r="B165" s="19">
        <v>43556</v>
      </c>
      <c r="C165" s="20" t="s">
        <v>369</v>
      </c>
      <c r="D165" s="21">
        <v>1064855</v>
      </c>
      <c r="E165" s="22">
        <v>41718</v>
      </c>
      <c r="F165" s="23" t="s">
        <v>370</v>
      </c>
      <c r="G165" s="23" t="s">
        <v>21</v>
      </c>
      <c r="H165" s="23" t="s">
        <v>142</v>
      </c>
      <c r="I165" s="23" t="s">
        <v>221</v>
      </c>
      <c r="J165" s="23" t="s">
        <v>72</v>
      </c>
    </row>
    <row r="166" spans="1:10" ht="81" customHeight="1" x14ac:dyDescent="0.25">
      <c r="A166" s="18" t="s">
        <v>365</v>
      </c>
      <c r="B166" s="19">
        <v>43344</v>
      </c>
      <c r="C166" s="20" t="s">
        <v>45</v>
      </c>
      <c r="D166" s="21">
        <v>1062723</v>
      </c>
      <c r="E166" s="22">
        <v>2000</v>
      </c>
      <c r="F166" s="23" t="s">
        <v>371</v>
      </c>
      <c r="G166" s="23" t="s">
        <v>372</v>
      </c>
      <c r="H166" s="23" t="s">
        <v>142</v>
      </c>
      <c r="I166" s="23" t="s">
        <v>22</v>
      </c>
      <c r="J166" s="23" t="s">
        <v>62</v>
      </c>
    </row>
    <row r="167" spans="1:10" ht="60.75" customHeight="1" x14ac:dyDescent="0.25">
      <c r="A167" s="18" t="s">
        <v>365</v>
      </c>
      <c r="B167" s="19">
        <v>43556</v>
      </c>
      <c r="C167" s="20" t="s">
        <v>149</v>
      </c>
      <c r="D167" s="21">
        <v>1160725</v>
      </c>
      <c r="E167" s="22">
        <v>10229</v>
      </c>
      <c r="F167" s="23" t="s">
        <v>373</v>
      </c>
      <c r="G167" s="23" t="s">
        <v>21</v>
      </c>
      <c r="H167" s="23" t="s">
        <v>142</v>
      </c>
      <c r="I167" s="23" t="s">
        <v>143</v>
      </c>
      <c r="J167" s="23" t="s">
        <v>144</v>
      </c>
    </row>
    <row r="168" spans="1:10" ht="57" customHeight="1" x14ac:dyDescent="0.25">
      <c r="A168" s="18" t="s">
        <v>365</v>
      </c>
      <c r="B168" s="19" t="s">
        <v>374</v>
      </c>
      <c r="C168" s="20" t="s">
        <v>375</v>
      </c>
      <c r="D168" s="21">
        <v>1090139</v>
      </c>
      <c r="E168" s="22">
        <v>50000</v>
      </c>
      <c r="F168" s="23" t="s">
        <v>376</v>
      </c>
      <c r="G168" s="23" t="s">
        <v>377</v>
      </c>
      <c r="H168" s="23" t="s">
        <v>142</v>
      </c>
      <c r="I168" s="23" t="s">
        <v>143</v>
      </c>
      <c r="J168" s="23" t="s">
        <v>148</v>
      </c>
    </row>
    <row r="169" spans="1:10" ht="76.5" customHeight="1" x14ac:dyDescent="0.25">
      <c r="A169" s="18" t="s">
        <v>365</v>
      </c>
      <c r="B169" s="19">
        <v>43739</v>
      </c>
      <c r="C169" s="20" t="s">
        <v>378</v>
      </c>
      <c r="D169" s="21">
        <v>1014868</v>
      </c>
      <c r="E169" s="22">
        <v>5500</v>
      </c>
      <c r="F169" s="23" t="s">
        <v>379</v>
      </c>
      <c r="G169" s="23" t="s">
        <v>380</v>
      </c>
      <c r="H169" s="23" t="s">
        <v>142</v>
      </c>
      <c r="I169" s="23" t="s">
        <v>22</v>
      </c>
      <c r="J169" s="23" t="s">
        <v>77</v>
      </c>
    </row>
    <row r="170" spans="1:10" ht="60.75" customHeight="1" x14ac:dyDescent="0.25">
      <c r="A170" s="18" t="s">
        <v>365</v>
      </c>
      <c r="B170" s="19">
        <v>43556</v>
      </c>
      <c r="C170" s="20" t="s">
        <v>381</v>
      </c>
      <c r="D170" s="21">
        <v>1125773</v>
      </c>
      <c r="E170" s="22">
        <v>13500</v>
      </c>
      <c r="F170" s="23" t="s">
        <v>382</v>
      </c>
      <c r="G170" s="23" t="s">
        <v>21</v>
      </c>
      <c r="H170" s="23" t="s">
        <v>142</v>
      </c>
      <c r="I170" s="23" t="s">
        <v>143</v>
      </c>
      <c r="J170" s="23" t="s">
        <v>144</v>
      </c>
    </row>
    <row r="171" spans="1:10" ht="94.5" customHeight="1" x14ac:dyDescent="0.25">
      <c r="A171" s="18" t="s">
        <v>365</v>
      </c>
      <c r="B171" s="19">
        <v>43739</v>
      </c>
      <c r="C171" s="20" t="s">
        <v>383</v>
      </c>
      <c r="D171" s="21">
        <v>1082979</v>
      </c>
      <c r="E171" s="22">
        <v>5000</v>
      </c>
      <c r="F171" s="23" t="s">
        <v>384</v>
      </c>
      <c r="G171" s="23" t="s">
        <v>380</v>
      </c>
      <c r="H171" s="23" t="s">
        <v>142</v>
      </c>
      <c r="I171" s="23" t="s">
        <v>221</v>
      </c>
      <c r="J171" s="23" t="s">
        <v>385</v>
      </c>
    </row>
    <row r="172" spans="1:10" ht="72" customHeight="1" x14ac:dyDescent="0.25">
      <c r="A172" s="18" t="s">
        <v>365</v>
      </c>
      <c r="B172" s="19">
        <v>43556</v>
      </c>
      <c r="C172" s="20" t="s">
        <v>386</v>
      </c>
      <c r="D172" s="21">
        <v>1160725</v>
      </c>
      <c r="E172" s="22">
        <v>9934.1</v>
      </c>
      <c r="F172" s="23" t="s">
        <v>387</v>
      </c>
      <c r="G172" s="23" t="s">
        <v>21</v>
      </c>
      <c r="H172" s="23" t="s">
        <v>142</v>
      </c>
      <c r="I172" s="23" t="s">
        <v>143</v>
      </c>
      <c r="J172" s="23" t="s">
        <v>144</v>
      </c>
    </row>
    <row r="173" spans="1:10" ht="96.75" customHeight="1" x14ac:dyDescent="0.25">
      <c r="A173" s="18" t="s">
        <v>365</v>
      </c>
      <c r="B173" s="19">
        <v>43709</v>
      </c>
      <c r="C173" s="20" t="s">
        <v>388</v>
      </c>
      <c r="D173" s="21">
        <v>1174832</v>
      </c>
      <c r="E173" s="22">
        <v>15000</v>
      </c>
      <c r="F173" s="23" t="s">
        <v>389</v>
      </c>
      <c r="G173" s="23" t="s">
        <v>21</v>
      </c>
      <c r="H173" s="23" t="s">
        <v>142</v>
      </c>
      <c r="I173" s="23" t="s">
        <v>221</v>
      </c>
      <c r="J173" s="23" t="s">
        <v>72</v>
      </c>
    </row>
    <row r="174" spans="1:10" ht="79.5" customHeight="1" x14ac:dyDescent="0.25">
      <c r="A174" s="18" t="s">
        <v>365</v>
      </c>
      <c r="B174" s="19">
        <v>43556</v>
      </c>
      <c r="C174" s="20" t="s">
        <v>390</v>
      </c>
      <c r="D174" s="21">
        <v>1174832</v>
      </c>
      <c r="E174" s="22">
        <v>11805</v>
      </c>
      <c r="F174" s="23" t="s">
        <v>391</v>
      </c>
      <c r="G174" s="23" t="s">
        <v>21</v>
      </c>
      <c r="H174" s="23" t="s">
        <v>142</v>
      </c>
      <c r="I174" s="23" t="s">
        <v>143</v>
      </c>
      <c r="J174" s="23" t="s">
        <v>158</v>
      </c>
    </row>
    <row r="175" spans="1:10" ht="59.25" customHeight="1" x14ac:dyDescent="0.25">
      <c r="A175" s="18" t="s">
        <v>365</v>
      </c>
      <c r="B175" s="19">
        <v>43556</v>
      </c>
      <c r="C175" s="24" t="s">
        <v>392</v>
      </c>
      <c r="D175" s="21">
        <v>1136613</v>
      </c>
      <c r="E175" s="22">
        <v>5000</v>
      </c>
      <c r="F175" s="23" t="s">
        <v>393</v>
      </c>
      <c r="G175" s="23" t="s">
        <v>21</v>
      </c>
      <c r="H175" s="23" t="s">
        <v>142</v>
      </c>
      <c r="I175" s="23" t="s">
        <v>143</v>
      </c>
      <c r="J175" s="23" t="s">
        <v>148</v>
      </c>
    </row>
    <row r="176" spans="1:10" ht="59.25" customHeight="1" x14ac:dyDescent="0.25">
      <c r="A176" s="18" t="s">
        <v>365</v>
      </c>
      <c r="B176" s="19">
        <v>43556</v>
      </c>
      <c r="C176" s="20" t="s">
        <v>394</v>
      </c>
      <c r="D176" s="21">
        <v>10858996</v>
      </c>
      <c r="E176" s="22">
        <v>8375</v>
      </c>
      <c r="F176" s="23" t="s">
        <v>395</v>
      </c>
      <c r="G176" s="23" t="s">
        <v>21</v>
      </c>
      <c r="H176" s="23" t="s">
        <v>142</v>
      </c>
      <c r="I176" s="23" t="s">
        <v>143</v>
      </c>
      <c r="J176" s="23" t="s">
        <v>144</v>
      </c>
    </row>
    <row r="177" spans="1:10" ht="59.25" customHeight="1" x14ac:dyDescent="0.25">
      <c r="A177" s="18" t="s">
        <v>365</v>
      </c>
      <c r="B177" s="19">
        <v>43556</v>
      </c>
      <c r="C177" s="20" t="s">
        <v>394</v>
      </c>
      <c r="D177" s="21">
        <v>10858996</v>
      </c>
      <c r="E177" s="22">
        <v>3595</v>
      </c>
      <c r="F177" s="23" t="s">
        <v>396</v>
      </c>
      <c r="G177" s="23" t="s">
        <v>21</v>
      </c>
      <c r="H177" s="23" t="s">
        <v>142</v>
      </c>
      <c r="I177" s="23" t="s">
        <v>143</v>
      </c>
      <c r="J177" s="23" t="s">
        <v>272</v>
      </c>
    </row>
    <row r="178" spans="1:10" ht="75.75" customHeight="1" x14ac:dyDescent="0.25">
      <c r="A178" s="18" t="s">
        <v>365</v>
      </c>
      <c r="B178" s="19">
        <v>43556</v>
      </c>
      <c r="C178" s="20" t="s">
        <v>397</v>
      </c>
      <c r="D178" s="21">
        <v>209930</v>
      </c>
      <c r="E178" s="22">
        <v>13500</v>
      </c>
      <c r="F178" s="23" t="s">
        <v>398</v>
      </c>
      <c r="G178" s="23" t="s">
        <v>21</v>
      </c>
      <c r="H178" s="23" t="s">
        <v>142</v>
      </c>
      <c r="I178" s="23" t="s">
        <v>143</v>
      </c>
      <c r="J178" s="23" t="s">
        <v>158</v>
      </c>
    </row>
    <row r="179" spans="1:10" ht="93.75" customHeight="1" x14ac:dyDescent="0.25">
      <c r="A179" s="18" t="s">
        <v>365</v>
      </c>
      <c r="B179" s="19">
        <v>43556</v>
      </c>
      <c r="C179" s="20" t="s">
        <v>399</v>
      </c>
      <c r="D179" s="21">
        <v>1174193</v>
      </c>
      <c r="E179" s="22">
        <v>5000</v>
      </c>
      <c r="F179" s="23" t="s">
        <v>400</v>
      </c>
      <c r="G179" s="23" t="s">
        <v>21</v>
      </c>
      <c r="H179" s="23" t="s">
        <v>70</v>
      </c>
      <c r="I179" s="23" t="s">
        <v>93</v>
      </c>
      <c r="J179" s="23" t="s">
        <v>72</v>
      </c>
    </row>
    <row r="180" spans="1:10" ht="93.75" customHeight="1" x14ac:dyDescent="0.25">
      <c r="A180" s="18" t="s">
        <v>365</v>
      </c>
      <c r="B180" s="19">
        <v>43556</v>
      </c>
      <c r="C180" s="20" t="s">
        <v>401</v>
      </c>
      <c r="D180" s="21">
        <v>1115338</v>
      </c>
      <c r="E180" s="22">
        <v>29100</v>
      </c>
      <c r="F180" s="23" t="s">
        <v>402</v>
      </c>
      <c r="G180" s="23" t="s">
        <v>21</v>
      </c>
      <c r="H180" s="23" t="s">
        <v>70</v>
      </c>
      <c r="I180" s="23" t="s">
        <v>221</v>
      </c>
      <c r="J180" s="23" t="s">
        <v>72</v>
      </c>
    </row>
    <row r="181" spans="1:10" ht="93.75" customHeight="1" x14ac:dyDescent="0.25">
      <c r="A181" s="18" t="s">
        <v>365</v>
      </c>
      <c r="B181" s="19">
        <v>43405</v>
      </c>
      <c r="C181" s="20" t="s">
        <v>403</v>
      </c>
      <c r="D181" s="21">
        <v>1132238</v>
      </c>
      <c r="E181" s="22">
        <v>2600</v>
      </c>
      <c r="F181" s="23" t="s">
        <v>404</v>
      </c>
      <c r="G181" s="23" t="s">
        <v>405</v>
      </c>
      <c r="H181" s="23" t="s">
        <v>142</v>
      </c>
      <c r="I181" s="23" t="s">
        <v>221</v>
      </c>
      <c r="J181" s="23" t="s">
        <v>72</v>
      </c>
    </row>
    <row r="182" spans="1:10" ht="96" customHeight="1" x14ac:dyDescent="0.25">
      <c r="A182" s="18" t="s">
        <v>365</v>
      </c>
      <c r="B182" s="19">
        <v>43556</v>
      </c>
      <c r="C182" s="20" t="s">
        <v>406</v>
      </c>
      <c r="D182" s="21" t="s">
        <v>407</v>
      </c>
      <c r="E182" s="22">
        <v>29100</v>
      </c>
      <c r="F182" s="23" t="s">
        <v>408</v>
      </c>
      <c r="G182" s="23" t="s">
        <v>21</v>
      </c>
      <c r="H182" s="23" t="s">
        <v>70</v>
      </c>
      <c r="I182" s="23" t="s">
        <v>93</v>
      </c>
      <c r="J182" s="23" t="s">
        <v>72</v>
      </c>
    </row>
    <row r="183" spans="1:10" ht="60" x14ac:dyDescent="0.25">
      <c r="A183" s="18" t="s">
        <v>365</v>
      </c>
      <c r="B183" s="19">
        <v>43556</v>
      </c>
      <c r="C183" s="24" t="s">
        <v>409</v>
      </c>
      <c r="D183" s="21" t="s">
        <v>407</v>
      </c>
      <c r="E183" s="22">
        <v>12528</v>
      </c>
      <c r="F183" s="23" t="s">
        <v>410</v>
      </c>
      <c r="G183" s="23" t="s">
        <v>21</v>
      </c>
      <c r="H183" s="23" t="s">
        <v>142</v>
      </c>
      <c r="I183" s="23" t="s">
        <v>143</v>
      </c>
      <c r="J183" s="23" t="s">
        <v>272</v>
      </c>
    </row>
    <row r="184" spans="1:10" ht="99" customHeight="1" x14ac:dyDescent="0.25">
      <c r="A184" s="18" t="s">
        <v>365</v>
      </c>
      <c r="B184" s="19">
        <v>43191</v>
      </c>
      <c r="C184" s="20" t="s">
        <v>411</v>
      </c>
      <c r="D184" s="21">
        <v>1142458</v>
      </c>
      <c r="E184" s="22">
        <v>10000</v>
      </c>
      <c r="F184" s="23" t="s">
        <v>412</v>
      </c>
      <c r="G184" s="23" t="s">
        <v>244</v>
      </c>
      <c r="H184" s="23" t="s">
        <v>70</v>
      </c>
      <c r="I184" s="23" t="s">
        <v>221</v>
      </c>
      <c r="J184" s="23" t="s">
        <v>72</v>
      </c>
    </row>
    <row r="185" spans="1:10" ht="99" customHeight="1" x14ac:dyDescent="0.25">
      <c r="A185" s="18" t="s">
        <v>365</v>
      </c>
      <c r="B185" s="19">
        <v>43556</v>
      </c>
      <c r="C185" s="20" t="s">
        <v>411</v>
      </c>
      <c r="D185" s="21">
        <v>1142458</v>
      </c>
      <c r="E185" s="22">
        <v>38800</v>
      </c>
      <c r="F185" s="23" t="s">
        <v>408</v>
      </c>
      <c r="G185" s="23" t="s">
        <v>21</v>
      </c>
      <c r="H185" s="23" t="s">
        <v>70</v>
      </c>
      <c r="I185" s="23" t="s">
        <v>93</v>
      </c>
      <c r="J185" s="23" t="s">
        <v>72</v>
      </c>
    </row>
    <row r="186" spans="1:10" ht="79.5" customHeight="1" x14ac:dyDescent="0.25">
      <c r="A186" s="18" t="s">
        <v>365</v>
      </c>
      <c r="B186" s="19">
        <v>43556</v>
      </c>
      <c r="C186" s="20" t="s">
        <v>413</v>
      </c>
      <c r="D186" s="21">
        <v>1102201</v>
      </c>
      <c r="E186" s="22">
        <v>13500</v>
      </c>
      <c r="F186" s="23" t="s">
        <v>414</v>
      </c>
      <c r="G186" s="23" t="s">
        <v>21</v>
      </c>
      <c r="H186" s="23" t="s">
        <v>142</v>
      </c>
      <c r="I186" s="23" t="s">
        <v>143</v>
      </c>
      <c r="J186" s="23" t="s">
        <v>158</v>
      </c>
    </row>
    <row r="187" spans="1:10" ht="99" customHeight="1" x14ac:dyDescent="0.25">
      <c r="A187" s="18" t="s">
        <v>365</v>
      </c>
      <c r="B187" s="19">
        <v>43709</v>
      </c>
      <c r="C187" s="20" t="s">
        <v>415</v>
      </c>
      <c r="D187" s="21"/>
      <c r="E187" s="22">
        <v>5600</v>
      </c>
      <c r="F187" s="23" t="s">
        <v>416</v>
      </c>
      <c r="G187" s="23" t="s">
        <v>21</v>
      </c>
      <c r="H187" s="23" t="s">
        <v>142</v>
      </c>
      <c r="I187" s="23" t="s">
        <v>93</v>
      </c>
      <c r="J187" s="23" t="s">
        <v>148</v>
      </c>
    </row>
    <row r="188" spans="1:10" ht="99" customHeight="1" x14ac:dyDescent="0.25">
      <c r="A188" s="18" t="s">
        <v>365</v>
      </c>
      <c r="B188" s="19">
        <v>43556</v>
      </c>
      <c r="C188" s="20" t="s">
        <v>417</v>
      </c>
      <c r="D188" s="21">
        <v>1066911</v>
      </c>
      <c r="E188" s="22">
        <v>6225.31</v>
      </c>
      <c r="F188" s="23" t="s">
        <v>418</v>
      </c>
      <c r="G188" s="23" t="s">
        <v>21</v>
      </c>
      <c r="H188" s="23" t="s">
        <v>70</v>
      </c>
      <c r="I188" s="23" t="s">
        <v>22</v>
      </c>
      <c r="J188" s="23" t="s">
        <v>67</v>
      </c>
    </row>
    <row r="189" spans="1:10" ht="99" customHeight="1" x14ac:dyDescent="0.25">
      <c r="A189" s="18" t="s">
        <v>365</v>
      </c>
      <c r="B189" s="19">
        <v>43556</v>
      </c>
      <c r="C189" s="20" t="s">
        <v>419</v>
      </c>
      <c r="D189" s="21">
        <v>1141483</v>
      </c>
      <c r="E189" s="22">
        <v>10000</v>
      </c>
      <c r="F189" s="23" t="s">
        <v>420</v>
      </c>
      <c r="G189" s="23" t="s">
        <v>21</v>
      </c>
      <c r="H189" s="23" t="s">
        <v>70</v>
      </c>
      <c r="I189" s="23" t="s">
        <v>221</v>
      </c>
      <c r="J189" s="23" t="s">
        <v>222</v>
      </c>
    </row>
    <row r="190" spans="1:10" ht="99" customHeight="1" x14ac:dyDescent="0.25">
      <c r="A190" s="18" t="s">
        <v>365</v>
      </c>
      <c r="B190" s="19">
        <v>43709</v>
      </c>
      <c r="C190" s="20" t="s">
        <v>421</v>
      </c>
      <c r="D190" s="21">
        <v>1157780</v>
      </c>
      <c r="E190" s="22">
        <v>14950</v>
      </c>
      <c r="F190" s="23" t="s">
        <v>422</v>
      </c>
      <c r="G190" s="23" t="s">
        <v>21</v>
      </c>
      <c r="H190" s="23" t="s">
        <v>142</v>
      </c>
      <c r="I190" s="23" t="s">
        <v>221</v>
      </c>
      <c r="J190" s="23" t="s">
        <v>72</v>
      </c>
    </row>
    <row r="191" spans="1:10" ht="94.5" customHeight="1" x14ac:dyDescent="0.25">
      <c r="A191" s="18" t="s">
        <v>365</v>
      </c>
      <c r="B191" s="19">
        <v>43770</v>
      </c>
      <c r="C191" s="20" t="s">
        <v>423</v>
      </c>
      <c r="D191" s="21">
        <v>10088466</v>
      </c>
      <c r="E191" s="22">
        <v>5000</v>
      </c>
      <c r="F191" s="23" t="s">
        <v>424</v>
      </c>
      <c r="G191" s="23" t="s">
        <v>425</v>
      </c>
      <c r="H191" s="23" t="s">
        <v>142</v>
      </c>
      <c r="I191" s="23" t="s">
        <v>221</v>
      </c>
      <c r="J191" s="23" t="s">
        <v>385</v>
      </c>
    </row>
    <row r="192" spans="1:10" ht="62.25" customHeight="1" x14ac:dyDescent="0.25">
      <c r="A192" s="18" t="s">
        <v>365</v>
      </c>
      <c r="B192" s="19">
        <v>43556</v>
      </c>
      <c r="C192" s="24" t="s">
        <v>426</v>
      </c>
      <c r="D192" s="21">
        <v>260122</v>
      </c>
      <c r="E192" s="22">
        <v>9517.5</v>
      </c>
      <c r="F192" s="23" t="s">
        <v>427</v>
      </c>
      <c r="G192" s="23" t="s">
        <v>21</v>
      </c>
      <c r="H192" s="23" t="s">
        <v>142</v>
      </c>
      <c r="I192" s="23" t="s">
        <v>143</v>
      </c>
      <c r="J192" s="23" t="s">
        <v>148</v>
      </c>
    </row>
    <row r="193" spans="1:10" ht="78" customHeight="1" x14ac:dyDescent="0.25">
      <c r="A193" s="18" t="s">
        <v>365</v>
      </c>
      <c r="B193" s="19">
        <v>43556</v>
      </c>
      <c r="C193" s="20" t="s">
        <v>428</v>
      </c>
      <c r="D193" s="21"/>
      <c r="E193" s="22">
        <v>12989.9</v>
      </c>
      <c r="F193" s="23" t="s">
        <v>429</v>
      </c>
      <c r="G193" s="23" t="s">
        <v>21</v>
      </c>
      <c r="H193" s="23" t="s">
        <v>142</v>
      </c>
      <c r="I193" s="23" t="s">
        <v>143</v>
      </c>
      <c r="J193" s="23" t="s">
        <v>158</v>
      </c>
    </row>
    <row r="194" spans="1:10" ht="61.5" customHeight="1" x14ac:dyDescent="0.25">
      <c r="A194" s="18" t="s">
        <v>365</v>
      </c>
      <c r="B194" s="19">
        <v>43556</v>
      </c>
      <c r="C194" s="20" t="s">
        <v>430</v>
      </c>
      <c r="D194" s="21">
        <v>1110087</v>
      </c>
      <c r="E194" s="22">
        <v>7000</v>
      </c>
      <c r="F194" s="23" t="s">
        <v>431</v>
      </c>
      <c r="G194" s="23" t="s">
        <v>21</v>
      </c>
      <c r="H194" s="23" t="s">
        <v>142</v>
      </c>
      <c r="I194" s="23" t="s">
        <v>143</v>
      </c>
      <c r="J194" s="23" t="s">
        <v>148</v>
      </c>
    </row>
    <row r="195" spans="1:10" ht="61.5" customHeight="1" x14ac:dyDescent="0.25">
      <c r="A195" s="18" t="s">
        <v>365</v>
      </c>
      <c r="B195" s="19">
        <v>43405</v>
      </c>
      <c r="C195" s="24" t="s">
        <v>432</v>
      </c>
      <c r="D195" s="21">
        <v>1166452</v>
      </c>
      <c r="E195" s="22">
        <v>125</v>
      </c>
      <c r="F195" s="23" t="s">
        <v>433</v>
      </c>
      <c r="G195" s="23" t="s">
        <v>434</v>
      </c>
      <c r="H195" s="23" t="s">
        <v>142</v>
      </c>
      <c r="I195" s="23" t="s">
        <v>143</v>
      </c>
      <c r="J195" s="23" t="s">
        <v>148</v>
      </c>
    </row>
    <row r="196" spans="1:10" ht="99.75" customHeight="1" x14ac:dyDescent="0.25">
      <c r="A196" s="18" t="s">
        <v>365</v>
      </c>
      <c r="B196" s="19">
        <v>43709</v>
      </c>
      <c r="C196" s="20" t="s">
        <v>432</v>
      </c>
      <c r="D196" s="21">
        <v>1166452</v>
      </c>
      <c r="E196" s="22">
        <v>3000</v>
      </c>
      <c r="F196" s="23" t="s">
        <v>435</v>
      </c>
      <c r="G196" s="23" t="s">
        <v>21</v>
      </c>
      <c r="H196" s="23" t="s">
        <v>142</v>
      </c>
      <c r="I196" s="23" t="s">
        <v>221</v>
      </c>
      <c r="J196" s="23" t="s">
        <v>222</v>
      </c>
    </row>
    <row r="197" spans="1:10" ht="99.75" customHeight="1" x14ac:dyDescent="0.25">
      <c r="A197" s="18" t="s">
        <v>365</v>
      </c>
      <c r="B197" s="19">
        <v>43678</v>
      </c>
      <c r="C197" s="20" t="s">
        <v>436</v>
      </c>
      <c r="D197" s="21">
        <v>1104635</v>
      </c>
      <c r="E197" s="22">
        <v>27000</v>
      </c>
      <c r="F197" s="23" t="s">
        <v>437</v>
      </c>
      <c r="G197" s="23" t="s">
        <v>21</v>
      </c>
      <c r="H197" s="23" t="s">
        <v>70</v>
      </c>
      <c r="I197" s="23" t="s">
        <v>93</v>
      </c>
      <c r="J197" s="23" t="s">
        <v>222</v>
      </c>
    </row>
    <row r="198" spans="1:10" ht="60" customHeight="1" x14ac:dyDescent="0.25">
      <c r="A198" s="18" t="s">
        <v>365</v>
      </c>
      <c r="B198" s="19">
        <v>43556</v>
      </c>
      <c r="C198" s="20" t="s">
        <v>438</v>
      </c>
      <c r="D198" s="21">
        <v>260122</v>
      </c>
      <c r="E198" s="22">
        <v>12408</v>
      </c>
      <c r="F198" s="23" t="s">
        <v>439</v>
      </c>
      <c r="G198" s="23" t="s">
        <v>21</v>
      </c>
      <c r="H198" s="23" t="s">
        <v>142</v>
      </c>
      <c r="I198" s="23" t="s">
        <v>143</v>
      </c>
      <c r="J198" s="23" t="s">
        <v>148</v>
      </c>
    </row>
    <row r="199" spans="1:10" ht="97.5" customHeight="1" x14ac:dyDescent="0.25">
      <c r="A199" s="18" t="s">
        <v>365</v>
      </c>
      <c r="B199" s="19">
        <v>43739</v>
      </c>
      <c r="C199" s="20" t="s">
        <v>440</v>
      </c>
      <c r="D199" s="21">
        <v>205846</v>
      </c>
      <c r="E199" s="22">
        <v>12000</v>
      </c>
      <c r="F199" s="23" t="s">
        <v>441</v>
      </c>
      <c r="G199" s="23" t="s">
        <v>380</v>
      </c>
      <c r="H199" s="23" t="s">
        <v>142</v>
      </c>
      <c r="I199" s="23" t="s">
        <v>221</v>
      </c>
      <c r="J199" s="23" t="s">
        <v>385</v>
      </c>
    </row>
    <row r="200" spans="1:10" ht="97.5" customHeight="1" x14ac:dyDescent="0.25">
      <c r="A200" s="18" t="s">
        <v>365</v>
      </c>
      <c r="B200" s="19">
        <v>43770</v>
      </c>
      <c r="C200" s="20" t="s">
        <v>440</v>
      </c>
      <c r="D200" s="21">
        <v>205846</v>
      </c>
      <c r="E200" s="22">
        <v>350</v>
      </c>
      <c r="F200" s="23" t="s">
        <v>442</v>
      </c>
      <c r="G200" s="23" t="s">
        <v>425</v>
      </c>
      <c r="H200" s="23" t="s">
        <v>142</v>
      </c>
      <c r="I200" s="23" t="s">
        <v>221</v>
      </c>
      <c r="J200" s="23" t="s">
        <v>385</v>
      </c>
    </row>
    <row r="201" spans="1:10" ht="77.25" customHeight="1" x14ac:dyDescent="0.25">
      <c r="A201" s="18" t="s">
        <v>365</v>
      </c>
      <c r="B201" s="19">
        <v>43556</v>
      </c>
      <c r="C201" s="20" t="s">
        <v>443</v>
      </c>
      <c r="D201" s="21">
        <v>1126198</v>
      </c>
      <c r="E201" s="22">
        <v>6526.37</v>
      </c>
      <c r="F201" s="23" t="s">
        <v>444</v>
      </c>
      <c r="G201" s="23" t="s">
        <v>21</v>
      </c>
      <c r="H201" s="23" t="s">
        <v>142</v>
      </c>
      <c r="I201" s="23" t="s">
        <v>143</v>
      </c>
      <c r="J201" s="23" t="s">
        <v>158</v>
      </c>
    </row>
    <row r="202" spans="1:10" ht="91.5" customHeight="1" x14ac:dyDescent="0.25">
      <c r="A202" s="18" t="s">
        <v>365</v>
      </c>
      <c r="B202" s="19">
        <v>43191</v>
      </c>
      <c r="C202" s="24" t="s">
        <v>445</v>
      </c>
      <c r="D202" s="21">
        <v>1117129</v>
      </c>
      <c r="E202" s="22">
        <v>35673</v>
      </c>
      <c r="F202" s="23" t="s">
        <v>446</v>
      </c>
      <c r="G202" s="23" t="s">
        <v>244</v>
      </c>
      <c r="H202" s="23" t="s">
        <v>70</v>
      </c>
      <c r="I202" s="23" t="s">
        <v>221</v>
      </c>
      <c r="J202" s="23" t="s">
        <v>72</v>
      </c>
    </row>
    <row r="203" spans="1:10" ht="63.75" customHeight="1" x14ac:dyDescent="0.25">
      <c r="A203" s="18" t="s">
        <v>365</v>
      </c>
      <c r="B203" s="19">
        <v>43556</v>
      </c>
      <c r="C203" s="20" t="s">
        <v>193</v>
      </c>
      <c r="D203" s="21" t="s">
        <v>194</v>
      </c>
      <c r="E203" s="22">
        <v>5000</v>
      </c>
      <c r="F203" s="23" t="s">
        <v>447</v>
      </c>
      <c r="G203" s="23" t="s">
        <v>21</v>
      </c>
      <c r="H203" s="23" t="s">
        <v>142</v>
      </c>
      <c r="I203" s="23" t="s">
        <v>143</v>
      </c>
      <c r="J203" s="23" t="s">
        <v>144</v>
      </c>
    </row>
    <row r="204" spans="1:10" ht="63.75" customHeight="1" x14ac:dyDescent="0.25">
      <c r="A204" s="18" t="s">
        <v>365</v>
      </c>
      <c r="B204" s="19">
        <v>43556</v>
      </c>
      <c r="C204" s="20" t="s">
        <v>193</v>
      </c>
      <c r="D204" s="21" t="s">
        <v>194</v>
      </c>
      <c r="E204" s="22">
        <v>5000</v>
      </c>
      <c r="F204" s="23" t="s">
        <v>448</v>
      </c>
      <c r="G204" s="23" t="s">
        <v>21</v>
      </c>
      <c r="H204" s="23" t="s">
        <v>142</v>
      </c>
      <c r="I204" s="23" t="s">
        <v>143</v>
      </c>
      <c r="J204" s="23" t="s">
        <v>148</v>
      </c>
    </row>
    <row r="205" spans="1:10" ht="63.75" customHeight="1" x14ac:dyDescent="0.25">
      <c r="A205" s="18" t="s">
        <v>365</v>
      </c>
      <c r="B205" s="19">
        <v>43556</v>
      </c>
      <c r="C205" s="20" t="s">
        <v>193</v>
      </c>
      <c r="D205" s="21" t="s">
        <v>194</v>
      </c>
      <c r="E205" s="22">
        <v>13000</v>
      </c>
      <c r="F205" s="23" t="s">
        <v>449</v>
      </c>
      <c r="G205" s="23" t="s">
        <v>21</v>
      </c>
      <c r="H205" s="23" t="s">
        <v>142</v>
      </c>
      <c r="I205" s="23" t="s">
        <v>143</v>
      </c>
      <c r="J205" s="23" t="s">
        <v>148</v>
      </c>
    </row>
    <row r="206" spans="1:10" ht="63.75" customHeight="1" x14ac:dyDescent="0.25">
      <c r="A206" s="18" t="s">
        <v>365</v>
      </c>
      <c r="B206" s="19">
        <v>43556</v>
      </c>
      <c r="C206" s="20" t="s">
        <v>193</v>
      </c>
      <c r="D206" s="21" t="s">
        <v>194</v>
      </c>
      <c r="E206" s="22">
        <v>13000</v>
      </c>
      <c r="F206" s="23" t="s">
        <v>450</v>
      </c>
      <c r="G206" s="23" t="s">
        <v>21</v>
      </c>
      <c r="H206" s="23" t="s">
        <v>142</v>
      </c>
      <c r="I206" s="23" t="s">
        <v>143</v>
      </c>
      <c r="J206" s="23" t="s">
        <v>148</v>
      </c>
    </row>
    <row r="207" spans="1:10" ht="63.75" customHeight="1" x14ac:dyDescent="0.25">
      <c r="A207" s="18" t="s">
        <v>365</v>
      </c>
      <c r="B207" s="19">
        <v>43556</v>
      </c>
      <c r="C207" s="20" t="s">
        <v>193</v>
      </c>
      <c r="D207" s="21" t="s">
        <v>194</v>
      </c>
      <c r="E207" s="22">
        <v>13400</v>
      </c>
      <c r="F207" s="23" t="s">
        <v>451</v>
      </c>
      <c r="G207" s="23" t="s">
        <v>21</v>
      </c>
      <c r="H207" s="23" t="s">
        <v>142</v>
      </c>
      <c r="I207" s="23" t="s">
        <v>143</v>
      </c>
      <c r="J207" s="23" t="s">
        <v>148</v>
      </c>
    </row>
    <row r="208" spans="1:10" ht="63.75" customHeight="1" x14ac:dyDescent="0.25">
      <c r="A208" s="18" t="s">
        <v>365</v>
      </c>
      <c r="B208" s="19">
        <v>43556</v>
      </c>
      <c r="C208" s="20" t="s">
        <v>193</v>
      </c>
      <c r="D208" s="21" t="s">
        <v>194</v>
      </c>
      <c r="E208" s="22">
        <v>900</v>
      </c>
      <c r="F208" s="23" t="s">
        <v>452</v>
      </c>
      <c r="G208" s="23" t="s">
        <v>21</v>
      </c>
      <c r="H208" s="23" t="s">
        <v>142</v>
      </c>
      <c r="I208" s="23" t="s">
        <v>143</v>
      </c>
      <c r="J208" s="23" t="s">
        <v>148</v>
      </c>
    </row>
    <row r="209" spans="1:10" ht="63.75" customHeight="1" x14ac:dyDescent="0.25">
      <c r="A209" s="18" t="s">
        <v>365</v>
      </c>
      <c r="B209" s="19">
        <v>43556</v>
      </c>
      <c r="C209" s="24" t="s">
        <v>193</v>
      </c>
      <c r="D209" s="21" t="s">
        <v>194</v>
      </c>
      <c r="E209" s="22">
        <v>9000</v>
      </c>
      <c r="F209" s="23" t="s">
        <v>453</v>
      </c>
      <c r="G209" s="23" t="s">
        <v>21</v>
      </c>
      <c r="H209" s="23" t="s">
        <v>142</v>
      </c>
      <c r="I209" s="23" t="s">
        <v>143</v>
      </c>
      <c r="J209" s="23" t="s">
        <v>148</v>
      </c>
    </row>
    <row r="210" spans="1:10" ht="75.75" customHeight="1" x14ac:dyDescent="0.25">
      <c r="A210" s="18" t="s">
        <v>365</v>
      </c>
      <c r="B210" s="19">
        <v>43556</v>
      </c>
      <c r="C210" s="24" t="s">
        <v>454</v>
      </c>
      <c r="D210" s="21">
        <v>6285682</v>
      </c>
      <c r="E210" s="22">
        <v>11000</v>
      </c>
      <c r="F210" s="23" t="s">
        <v>455</v>
      </c>
      <c r="G210" s="23" t="s">
        <v>456</v>
      </c>
      <c r="H210" s="23" t="s">
        <v>142</v>
      </c>
      <c r="I210" s="23" t="s">
        <v>143</v>
      </c>
      <c r="J210" s="23" t="s">
        <v>158</v>
      </c>
    </row>
    <row r="211" spans="1:10" ht="58.5" customHeight="1" x14ac:dyDescent="0.25">
      <c r="A211" s="18" t="s">
        <v>365</v>
      </c>
      <c r="B211" s="19">
        <v>43556</v>
      </c>
      <c r="C211" s="24" t="s">
        <v>457</v>
      </c>
      <c r="D211" s="21">
        <v>10893249</v>
      </c>
      <c r="E211" s="22">
        <v>13500</v>
      </c>
      <c r="F211" s="23" t="s">
        <v>458</v>
      </c>
      <c r="G211" s="23" t="s">
        <v>21</v>
      </c>
      <c r="H211" s="23" t="s">
        <v>142</v>
      </c>
      <c r="I211" s="23" t="s">
        <v>143</v>
      </c>
      <c r="J211" s="23" t="s">
        <v>148</v>
      </c>
    </row>
    <row r="212" spans="1:10" ht="95.25" customHeight="1" x14ac:dyDescent="0.25">
      <c r="A212" s="18" t="s">
        <v>365</v>
      </c>
      <c r="B212" s="19">
        <v>43739</v>
      </c>
      <c r="C212" s="20" t="s">
        <v>459</v>
      </c>
      <c r="D212" s="21">
        <v>1093577</v>
      </c>
      <c r="E212" s="22">
        <v>1000</v>
      </c>
      <c r="F212" s="23" t="s">
        <v>460</v>
      </c>
      <c r="G212" s="23" t="s">
        <v>380</v>
      </c>
      <c r="H212" s="23" t="s">
        <v>142</v>
      </c>
      <c r="I212" s="23" t="s">
        <v>221</v>
      </c>
      <c r="J212" s="23" t="s">
        <v>385</v>
      </c>
    </row>
    <row r="213" spans="1:10" ht="60" customHeight="1" x14ac:dyDescent="0.25">
      <c r="A213" s="18" t="s">
        <v>365</v>
      </c>
      <c r="B213" s="19">
        <v>43556</v>
      </c>
      <c r="C213" s="20" t="s">
        <v>461</v>
      </c>
      <c r="D213" s="21">
        <v>1105903</v>
      </c>
      <c r="E213" s="22">
        <v>10610</v>
      </c>
      <c r="F213" s="23" t="s">
        <v>462</v>
      </c>
      <c r="G213" s="23" t="s">
        <v>21</v>
      </c>
      <c r="H213" s="23" t="s">
        <v>142</v>
      </c>
      <c r="I213" s="23" t="s">
        <v>143</v>
      </c>
      <c r="J213" s="23" t="s">
        <v>148</v>
      </c>
    </row>
    <row r="214" spans="1:10" ht="64.5" customHeight="1" x14ac:dyDescent="0.25">
      <c r="A214" s="18" t="s">
        <v>365</v>
      </c>
      <c r="B214" s="19">
        <v>43556</v>
      </c>
      <c r="C214" s="24" t="s">
        <v>463</v>
      </c>
      <c r="D214" s="21">
        <v>289253</v>
      </c>
      <c r="E214" s="22">
        <v>12305</v>
      </c>
      <c r="F214" s="23" t="s">
        <v>464</v>
      </c>
      <c r="G214" s="23" t="s">
        <v>21</v>
      </c>
      <c r="H214" s="23" t="s">
        <v>142</v>
      </c>
      <c r="I214" s="23" t="s">
        <v>143</v>
      </c>
      <c r="J214" s="23" t="s">
        <v>148</v>
      </c>
    </row>
    <row r="215" spans="1:10" ht="65.25" customHeight="1" x14ac:dyDescent="0.25">
      <c r="A215" s="18" t="s">
        <v>365</v>
      </c>
      <c r="B215" s="19">
        <v>43556</v>
      </c>
      <c r="C215" s="24" t="s">
        <v>465</v>
      </c>
      <c r="D215" s="21">
        <v>289253</v>
      </c>
      <c r="E215" s="22">
        <v>13500</v>
      </c>
      <c r="F215" s="23" t="s">
        <v>466</v>
      </c>
      <c r="G215" s="23" t="s">
        <v>21</v>
      </c>
      <c r="H215" s="23" t="s">
        <v>142</v>
      </c>
      <c r="I215" s="23" t="s">
        <v>143</v>
      </c>
      <c r="J215" s="23" t="s">
        <v>148</v>
      </c>
    </row>
    <row r="216" spans="1:10" ht="95.25" customHeight="1" x14ac:dyDescent="0.25">
      <c r="A216" s="18" t="s">
        <v>365</v>
      </c>
      <c r="B216" s="19">
        <v>43191</v>
      </c>
      <c r="C216" s="20" t="s">
        <v>201</v>
      </c>
      <c r="D216" s="21">
        <v>1103847</v>
      </c>
      <c r="E216" s="22">
        <v>10000</v>
      </c>
      <c r="F216" s="23" t="s">
        <v>72</v>
      </c>
      <c r="G216" s="23" t="s">
        <v>244</v>
      </c>
      <c r="H216" s="23" t="s">
        <v>70</v>
      </c>
      <c r="I216" s="23" t="s">
        <v>221</v>
      </c>
      <c r="J216" s="23" t="s">
        <v>72</v>
      </c>
    </row>
    <row r="217" spans="1:10" ht="95.25" customHeight="1" x14ac:dyDescent="0.25">
      <c r="A217" s="18" t="s">
        <v>365</v>
      </c>
      <c r="B217" s="19">
        <v>43556</v>
      </c>
      <c r="C217" s="20" t="s">
        <v>201</v>
      </c>
      <c r="D217" s="21">
        <v>1102847</v>
      </c>
      <c r="E217" s="22">
        <v>38800</v>
      </c>
      <c r="F217" s="23" t="s">
        <v>408</v>
      </c>
      <c r="G217" s="23" t="s">
        <v>21</v>
      </c>
      <c r="H217" s="23" t="s">
        <v>70</v>
      </c>
      <c r="I217" s="23" t="s">
        <v>93</v>
      </c>
      <c r="J217" s="23" t="s">
        <v>72</v>
      </c>
    </row>
    <row r="218" spans="1:10" ht="63.75" customHeight="1" x14ac:dyDescent="0.25">
      <c r="A218" s="18" t="s">
        <v>365</v>
      </c>
      <c r="B218" s="19">
        <v>43556</v>
      </c>
      <c r="C218" s="24" t="s">
        <v>467</v>
      </c>
      <c r="D218" s="21">
        <v>1155522</v>
      </c>
      <c r="E218" s="22">
        <v>13500</v>
      </c>
      <c r="F218" s="23" t="s">
        <v>468</v>
      </c>
      <c r="G218" s="23" t="s">
        <v>21</v>
      </c>
      <c r="H218" s="23" t="s">
        <v>142</v>
      </c>
      <c r="I218" s="23" t="s">
        <v>143</v>
      </c>
      <c r="J218" s="23" t="s">
        <v>148</v>
      </c>
    </row>
    <row r="219" spans="1:10" ht="63.75" customHeight="1" x14ac:dyDescent="0.25">
      <c r="A219" s="18" t="s">
        <v>365</v>
      </c>
      <c r="B219" s="19">
        <v>43556</v>
      </c>
      <c r="C219" s="20" t="s">
        <v>469</v>
      </c>
      <c r="D219" s="21"/>
      <c r="E219" s="22">
        <v>4980</v>
      </c>
      <c r="F219" s="23" t="s">
        <v>470</v>
      </c>
      <c r="G219" s="23" t="s">
        <v>21</v>
      </c>
      <c r="H219" s="23" t="s">
        <v>142</v>
      </c>
      <c r="I219" s="23" t="s">
        <v>143</v>
      </c>
      <c r="J219" s="23" t="s">
        <v>148</v>
      </c>
    </row>
    <row r="220" spans="1:10" ht="95.25" customHeight="1" x14ac:dyDescent="0.25">
      <c r="A220" s="18" t="s">
        <v>365</v>
      </c>
      <c r="B220" s="19">
        <v>43556</v>
      </c>
      <c r="C220" s="20" t="s">
        <v>471</v>
      </c>
      <c r="D220" s="21">
        <v>1096222</v>
      </c>
      <c r="E220" s="22">
        <v>40400</v>
      </c>
      <c r="F220" s="23" t="s">
        <v>472</v>
      </c>
      <c r="G220" s="23" t="s">
        <v>21</v>
      </c>
      <c r="H220" s="23" t="s">
        <v>70</v>
      </c>
      <c r="I220" s="23" t="s">
        <v>93</v>
      </c>
      <c r="J220" s="23" t="s">
        <v>72</v>
      </c>
    </row>
    <row r="221" spans="1:10" ht="63.75" customHeight="1" x14ac:dyDescent="0.25">
      <c r="A221" s="18" t="s">
        <v>365</v>
      </c>
      <c r="B221" s="19">
        <v>43556</v>
      </c>
      <c r="C221" s="20" t="s">
        <v>473</v>
      </c>
      <c r="D221" s="21" t="s">
        <v>474</v>
      </c>
      <c r="E221" s="22">
        <v>7324</v>
      </c>
      <c r="F221" s="23" t="s">
        <v>475</v>
      </c>
      <c r="G221" s="23" t="s">
        <v>21</v>
      </c>
      <c r="H221" s="23" t="s">
        <v>142</v>
      </c>
      <c r="I221" s="23" t="s">
        <v>143</v>
      </c>
      <c r="J221" s="23" t="s">
        <v>148</v>
      </c>
    </row>
    <row r="222" spans="1:10" ht="85.5" customHeight="1" x14ac:dyDescent="0.25">
      <c r="A222" s="18" t="s">
        <v>365</v>
      </c>
      <c r="B222" s="19">
        <v>43739</v>
      </c>
      <c r="C222" s="20" t="s">
        <v>476</v>
      </c>
      <c r="D222" s="21">
        <v>1180933</v>
      </c>
      <c r="E222" s="22">
        <v>15000</v>
      </c>
      <c r="F222" s="23" t="s">
        <v>477</v>
      </c>
      <c r="G222" s="23" t="s">
        <v>380</v>
      </c>
      <c r="H222" s="23" t="s">
        <v>142</v>
      </c>
      <c r="I222" s="23" t="s">
        <v>143</v>
      </c>
      <c r="J222" s="23" t="s">
        <v>148</v>
      </c>
    </row>
    <row r="223" spans="1:10" ht="92.25" customHeight="1" x14ac:dyDescent="0.25">
      <c r="A223" s="18" t="s">
        <v>365</v>
      </c>
      <c r="B223" s="19">
        <v>43739</v>
      </c>
      <c r="C223" s="20" t="s">
        <v>478</v>
      </c>
      <c r="D223" s="21">
        <v>1126266</v>
      </c>
      <c r="E223" s="22">
        <v>2000</v>
      </c>
      <c r="F223" s="23" t="s">
        <v>479</v>
      </c>
      <c r="G223" s="23" t="s">
        <v>380</v>
      </c>
      <c r="H223" s="23" t="s">
        <v>142</v>
      </c>
      <c r="I223" s="23" t="s">
        <v>221</v>
      </c>
      <c r="J223" s="23" t="s">
        <v>385</v>
      </c>
    </row>
    <row r="224" spans="1:10" ht="92.25" customHeight="1" x14ac:dyDescent="0.25">
      <c r="A224" s="18" t="s">
        <v>365</v>
      </c>
      <c r="B224" s="19">
        <v>43374</v>
      </c>
      <c r="C224" s="24" t="s">
        <v>497</v>
      </c>
      <c r="D224" s="21" t="s">
        <v>498</v>
      </c>
      <c r="E224" s="22">
        <v>500</v>
      </c>
      <c r="F224" s="23" t="s">
        <v>499</v>
      </c>
      <c r="G224" s="23" t="s">
        <v>500</v>
      </c>
      <c r="H224" s="23" t="s">
        <v>501</v>
      </c>
      <c r="I224" s="23" t="s">
        <v>93</v>
      </c>
      <c r="J224" s="23" t="s">
        <v>72</v>
      </c>
    </row>
    <row r="225" spans="1:10" ht="63" customHeight="1" x14ac:dyDescent="0.25">
      <c r="A225" s="18" t="s">
        <v>365</v>
      </c>
      <c r="B225" s="19">
        <v>43556</v>
      </c>
      <c r="C225" s="24" t="s">
        <v>480</v>
      </c>
      <c r="D225" s="21">
        <v>1119528</v>
      </c>
      <c r="E225" s="22">
        <v>8900</v>
      </c>
      <c r="F225" s="23" t="s">
        <v>481</v>
      </c>
      <c r="G225" s="23" t="s">
        <v>21</v>
      </c>
      <c r="H225" s="23" t="s">
        <v>142</v>
      </c>
      <c r="I225" s="23" t="s">
        <v>143</v>
      </c>
      <c r="J225" s="23" t="s">
        <v>148</v>
      </c>
    </row>
    <row r="226" spans="1:10" ht="63" customHeight="1" x14ac:dyDescent="0.25">
      <c r="A226" s="18" t="s">
        <v>365</v>
      </c>
      <c r="B226" s="19">
        <v>43556</v>
      </c>
      <c r="C226" s="24" t="s">
        <v>480</v>
      </c>
      <c r="D226" s="21">
        <v>1119528</v>
      </c>
      <c r="E226" s="22">
        <v>12361</v>
      </c>
      <c r="F226" s="23" t="s">
        <v>482</v>
      </c>
      <c r="G226" s="23" t="s">
        <v>21</v>
      </c>
      <c r="H226" s="23" t="s">
        <v>142</v>
      </c>
      <c r="I226" s="23" t="s">
        <v>143</v>
      </c>
      <c r="J226" s="23" t="s">
        <v>148</v>
      </c>
    </row>
    <row r="227" spans="1:10" ht="63" customHeight="1" x14ac:dyDescent="0.25">
      <c r="A227" s="18" t="s">
        <v>365</v>
      </c>
      <c r="B227" s="19">
        <v>43556</v>
      </c>
      <c r="C227" s="24" t="s">
        <v>480</v>
      </c>
      <c r="D227" s="21">
        <v>1119528</v>
      </c>
      <c r="E227" s="22">
        <v>6500</v>
      </c>
      <c r="F227" s="23" t="s">
        <v>483</v>
      </c>
      <c r="G227" s="23" t="s">
        <v>21</v>
      </c>
      <c r="H227" s="23" t="s">
        <v>142</v>
      </c>
      <c r="I227" s="23" t="s">
        <v>143</v>
      </c>
      <c r="J227" s="23" t="s">
        <v>148</v>
      </c>
    </row>
    <row r="228" spans="1:10" ht="91.5" customHeight="1" x14ac:dyDescent="0.25">
      <c r="A228" s="18" t="s">
        <v>365</v>
      </c>
      <c r="B228" s="19">
        <v>43739</v>
      </c>
      <c r="C228" s="20" t="s">
        <v>484</v>
      </c>
      <c r="D228" s="21">
        <v>1098603</v>
      </c>
      <c r="E228" s="22">
        <v>5000</v>
      </c>
      <c r="F228" s="23" t="s">
        <v>485</v>
      </c>
      <c r="G228" s="23" t="s">
        <v>380</v>
      </c>
      <c r="H228" s="23" t="s">
        <v>142</v>
      </c>
      <c r="I228" s="23" t="s">
        <v>221</v>
      </c>
      <c r="J228" s="23" t="s">
        <v>385</v>
      </c>
    </row>
    <row r="229" spans="1:10" ht="78" customHeight="1" x14ac:dyDescent="0.25">
      <c r="A229" s="18" t="s">
        <v>365</v>
      </c>
      <c r="B229" s="19">
        <v>43556</v>
      </c>
      <c r="C229" s="20" t="s">
        <v>211</v>
      </c>
      <c r="D229" s="21">
        <v>1054129</v>
      </c>
      <c r="E229" s="22">
        <v>8250.41</v>
      </c>
      <c r="F229" s="23" t="s">
        <v>486</v>
      </c>
      <c r="G229" s="23" t="s">
        <v>21</v>
      </c>
      <c r="H229" s="23" t="s">
        <v>142</v>
      </c>
      <c r="I229" s="23" t="s">
        <v>143</v>
      </c>
      <c r="J229" s="23" t="s">
        <v>158</v>
      </c>
    </row>
    <row r="230" spans="1:10" ht="97.5" customHeight="1" x14ac:dyDescent="0.25">
      <c r="A230" s="18" t="s">
        <v>365</v>
      </c>
      <c r="B230" s="19">
        <v>43405</v>
      </c>
      <c r="C230" s="20" t="s">
        <v>487</v>
      </c>
      <c r="D230" s="21" t="s">
        <v>488</v>
      </c>
      <c r="E230" s="22">
        <v>175</v>
      </c>
      <c r="F230" s="23" t="s">
        <v>442</v>
      </c>
      <c r="G230" s="23" t="s">
        <v>405</v>
      </c>
      <c r="H230" s="23" t="s">
        <v>142</v>
      </c>
      <c r="I230" s="23" t="s">
        <v>221</v>
      </c>
      <c r="J230" s="23" t="s">
        <v>72</v>
      </c>
    </row>
    <row r="231" spans="1:10" ht="97.5" customHeight="1" x14ac:dyDescent="0.25">
      <c r="A231" s="18" t="s">
        <v>365</v>
      </c>
      <c r="B231" s="19">
        <v>43709</v>
      </c>
      <c r="C231" s="20" t="s">
        <v>487</v>
      </c>
      <c r="D231" s="21" t="s">
        <v>488</v>
      </c>
      <c r="E231" s="22">
        <v>1310</v>
      </c>
      <c r="F231" s="23" t="s">
        <v>489</v>
      </c>
      <c r="G231" s="23" t="s">
        <v>21</v>
      </c>
      <c r="H231" s="23" t="s">
        <v>142</v>
      </c>
      <c r="I231" s="23" t="s">
        <v>221</v>
      </c>
      <c r="J231" s="23" t="s">
        <v>72</v>
      </c>
    </row>
    <row r="232" spans="1:10" ht="60" customHeight="1" x14ac:dyDescent="0.25">
      <c r="A232" s="18" t="s">
        <v>365</v>
      </c>
      <c r="B232" s="19">
        <v>43556</v>
      </c>
      <c r="C232" s="20" t="s">
        <v>490</v>
      </c>
      <c r="D232" s="21">
        <v>1044977</v>
      </c>
      <c r="E232" s="22">
        <v>8585</v>
      </c>
      <c r="F232" s="23" t="s">
        <v>491</v>
      </c>
      <c r="G232" s="23" t="s">
        <v>21</v>
      </c>
      <c r="H232" s="23" t="s">
        <v>142</v>
      </c>
      <c r="I232" s="23" t="s">
        <v>143</v>
      </c>
      <c r="J232" s="23" t="s">
        <v>148</v>
      </c>
    </row>
    <row r="233" spans="1:10" ht="60" customHeight="1" x14ac:dyDescent="0.25">
      <c r="A233" s="18" t="s">
        <v>365</v>
      </c>
      <c r="B233" s="19">
        <v>43556</v>
      </c>
      <c r="C233" s="24" t="s">
        <v>492</v>
      </c>
      <c r="D233" s="21">
        <v>10085277</v>
      </c>
      <c r="E233" s="22">
        <v>5000</v>
      </c>
      <c r="F233" s="23" t="s">
        <v>493</v>
      </c>
      <c r="G233" s="23" t="s">
        <v>21</v>
      </c>
      <c r="H233" s="23" t="s">
        <v>142</v>
      </c>
      <c r="I233" s="23" t="s">
        <v>143</v>
      </c>
      <c r="J233" s="23" t="s">
        <v>144</v>
      </c>
    </row>
    <row r="234" spans="1:10" ht="60" customHeight="1" x14ac:dyDescent="0.25">
      <c r="A234" s="18" t="s">
        <v>365</v>
      </c>
      <c r="B234" s="19">
        <v>43556</v>
      </c>
      <c r="C234" s="24" t="s">
        <v>492</v>
      </c>
      <c r="D234" s="21">
        <v>10085277</v>
      </c>
      <c r="E234" s="22">
        <v>13500</v>
      </c>
      <c r="F234" s="23" t="s">
        <v>494</v>
      </c>
      <c r="G234" s="23" t="s">
        <v>456</v>
      </c>
      <c r="H234" s="23" t="s">
        <v>142</v>
      </c>
      <c r="I234" s="23" t="s">
        <v>143</v>
      </c>
      <c r="J234" s="23" t="s">
        <v>272</v>
      </c>
    </row>
    <row r="235" spans="1:10" ht="60" customHeight="1" x14ac:dyDescent="0.25">
      <c r="A235" s="18" t="s">
        <v>365</v>
      </c>
      <c r="B235" s="19">
        <v>43556</v>
      </c>
      <c r="C235" s="24" t="s">
        <v>495</v>
      </c>
      <c r="D235" s="21">
        <v>10683373</v>
      </c>
      <c r="E235" s="22">
        <v>10359.9</v>
      </c>
      <c r="F235" s="23" t="s">
        <v>496</v>
      </c>
      <c r="G235" s="23" t="s">
        <v>21</v>
      </c>
      <c r="H235" s="23" t="s">
        <v>142</v>
      </c>
      <c r="I235" s="23" t="s">
        <v>143</v>
      </c>
      <c r="J235" s="23" t="s">
        <v>272</v>
      </c>
    </row>
  </sheetData>
  <dataValidations count="4">
    <dataValidation type="date" allowBlank="1" showInputMessage="1" showErrorMessage="1" sqref="B11 B122:B123 B126:B127 B137 B166:B173 B178:B180 B189:B235" xr:uid="{BDFDD31F-BD58-41FE-839B-09EE0DFC0C1A}">
      <formula1>18264</formula1>
      <formula2>402133</formula2>
    </dataValidation>
    <dataValidation type="list" allowBlank="1" showInputMessage="1" showErrorMessage="1" promptTitle="Supporting Outcome" prompt="Please select a Strategic Outcome to view the relevant drop down list for Supporting Outcome." sqref="J11:J23 J181:J182 I179:I180 J178 J176 J152:J164 I165 J166:J173 J189:J235" xr:uid="{91368A87-8166-46D1-BF3D-E15CF4745BFD}">
      <formula1>INDIRECT(SUBSTITUTE(SUBSTITUTE(SUBSTITUTE(H11,"-",""),",","")," ",""))</formula1>
    </dataValidation>
    <dataValidation type="list" allowBlank="1" showInputMessage="1" showErrorMessage="1" sqref="H11 H122:H123 H126 H137 H166:H173 H176 H178 H181:H182 H189:H235" xr:uid="{83D8060C-7908-476A-B895-AFA509FE280B}">
      <formula1>Strategicorinnovation</formula1>
    </dataValidation>
    <dataValidation type="list" allowBlank="1" showInputMessage="1" showErrorMessage="1" sqref="I176 I178 H179:H180 I181:I182 H165 I166:I173 I107:I164 I188:I235" xr:uid="{E6428255-082A-4DE5-88E0-945A2A95E6AB}">
      <formula1>StrategicOutcome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Shakespeare, Louise - ST F</dc:creator>
  <cp:lastModifiedBy>Davies, Catherine - ST PC</cp:lastModifiedBy>
  <cp:lastPrinted>2020-07-10T10:47:32Z</cp:lastPrinted>
  <dcterms:created xsi:type="dcterms:W3CDTF">2020-07-10T09:28:08Z</dcterms:created>
  <dcterms:modified xsi:type="dcterms:W3CDTF">2020-07-10T10:49:11Z</dcterms:modified>
</cp:coreProperties>
</file>