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3005" activeTab="0"/>
  </bookViews>
  <sheets>
    <sheet name="Information" sheetId="1" r:id="rId1"/>
    <sheet name="Numbers" sheetId="2" r:id="rId2"/>
    <sheet name="Percentages" sheetId="3" r:id="rId3"/>
    <sheet name="Metadata" sheetId="4" r:id="rId4"/>
  </sheets>
  <definedNames>
    <definedName name="_xlnm.Print_Area" localSheetId="0">'Information'!$A$1:$K$87</definedName>
  </definedNames>
  <calcPr fullCalcOnLoad="1"/>
</workbook>
</file>

<file path=xl/sharedStrings.xml><?xml version="1.0" encoding="utf-8"?>
<sst xmlns="http://schemas.openxmlformats.org/spreadsheetml/2006/main" count="630" uniqueCount="352">
  <si>
    <t>Persons</t>
  </si>
  <si>
    <t>England and Wales</t>
  </si>
  <si>
    <t>South East</t>
  </si>
  <si>
    <t>Fareham</t>
  </si>
  <si>
    <t>Ashford</t>
  </si>
  <si>
    <t>Canterbury</t>
  </si>
  <si>
    <t>Dartford</t>
  </si>
  <si>
    <t>Dover</t>
  </si>
  <si>
    <t>Gravesham</t>
  </si>
  <si>
    <t>Maidstone</t>
  </si>
  <si>
    <t>Sevenoaks</t>
  </si>
  <si>
    <t>Shepway</t>
  </si>
  <si>
    <t>Swale</t>
  </si>
  <si>
    <t>Thanet</t>
  </si>
  <si>
    <t>Tunbridge Wells</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</si>
  <si>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</si>
  <si>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</si>
  <si>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</si>
  <si>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</si>
  <si>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</si>
  <si>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</si>
  <si>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</si>
  <si>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</si>
  <si>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</si>
  <si>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</si>
  <si>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</si>
  <si>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</si>
  <si>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All usual residents</t>
  </si>
  <si>
    <t>Geographic coverage</t>
  </si>
  <si>
    <t>Geographic breakdown</t>
  </si>
  <si>
    <t>Country, region, county, London borough, district, unitary authority</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</si>
  <si>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</si>
  <si>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</si>
  <si>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</si>
  <si>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</si>
  <si>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</si>
  <si>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</si>
  <si>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</si>
  <si>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</si>
  <si>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range of supporting information are available on the ONS website at</t>
  </si>
  <si>
    <t>http://www.ons.gov.uk/census</t>
  </si>
  <si>
    <t>the 2011 Census prospectus at</t>
  </si>
  <si>
    <t>http://www.ons.gov.uk/ons/guide-method/census/2011/census-data/2011-census-prospectus/index.html</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</si>
  <si>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</si>
  <si>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</si>
  <si>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</si>
  <si>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</si>
  <si>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</si>
  <si>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</si>
  <si>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</si>
  <si>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</si>
  <si>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</si>
  <si>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</si>
  <si>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</si>
  <si>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</si>
  <si>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</si>
  <si>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</si>
  <si>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</si>
  <si>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</si>
  <si>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</si>
  <si>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Geographic information</t>
  </si>
  <si>
    <t>http://ons.gov.uk/ons/guide-method/geography/products/census/index.html</t>
  </si>
  <si>
    <t>Area codes</t>
  </si>
  <si>
    <t>All areas use the nine character codes introduced from January 2011.</t>
  </si>
  <si>
    <t xml:space="preserve">Information about the geographic methods and principles used to produce 2011 Census results can be found at  </t>
  </si>
  <si>
    <t>Numbers</t>
  </si>
  <si>
    <t>This table is presented in three versions:</t>
  </si>
  <si>
    <t>Usual resident</t>
  </si>
  <si>
    <t xml:space="preserve">2. Further information about the census estimates, including details about the methodology used, information about data quality and a </t>
  </si>
  <si>
    <t>3. Statistics from the 2011 Census are being released in phases. More information about the plans for future releases can be found in</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</si>
  <si>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</si>
  <si>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Ethnic group</t>
  </si>
  <si>
    <t>Ethnic group classifies people according to their own perceived ethnic group and cultural background.</t>
  </si>
  <si>
    <t>2011 Census: Quick Statistics for local authorities in England and Wales</t>
  </si>
  <si>
    <t>Published 30 January 2013</t>
  </si>
  <si>
    <t xml:space="preserve">This table is part of the 'Key Statistics and Quick Statistics for wards and output areas in England and Wales' release which provides </t>
  </si>
  <si>
    <t>additional Quick Statistics tables that supplement the Key Statistics and Quick Statistics published in December 2012.</t>
  </si>
  <si>
    <t xml:space="preserve">The release provides the remaining Quick Statistics tables, as reference tables, for England and Wales and constituent regions, </t>
  </si>
  <si>
    <t xml:space="preserve">counties, London boroughs, districts and unitary authorities as at census day, 27 March 2011. </t>
  </si>
  <si>
    <t>The Quick Statistics tables in this release, and the Key and Quick Statistics that were released for local authorities in December 2012,</t>
  </si>
  <si>
    <t>are now available for wards, output areas, parishes/communities and parliamentary constituencies via the Neighbourhood Statistics service.</t>
  </si>
  <si>
    <t>http://www.neighbourhood.statistics.gov.uk</t>
  </si>
  <si>
    <t>Further releases of these Key Statistics and Quick Statistics tables will provide the same detail for additional areas such as health areas,</t>
  </si>
  <si>
    <t>postcode sectors and national parks, later in 2013.</t>
  </si>
  <si>
    <t>Source: Office for National Statistics   © Crown Copyright 2013</t>
  </si>
  <si>
    <t>Percentages -  each category is shown as a percentage of the total population being measured in the table</t>
  </si>
  <si>
    <t>QS211EW</t>
  </si>
  <si>
    <t>2011 Census: Ethnic group (detailed), local authorities in England and Wales</t>
  </si>
  <si>
    <t xml:space="preserve"> keeping reference with the five broad ethnic group categories. For example, all Afghan </t>
  </si>
  <si>
    <t xml:space="preserve">people are shown in one of the five following categories, 'White: Afghan', 'Mixed/multiple ethnic groups: </t>
  </si>
  <si>
    <t xml:space="preserve">Afghan',  'Asian/Asian British: Afghan', 'Black/African/Caribbean/Black British: Afghan' or 'Other ethnic group: Afghan'. </t>
  </si>
  <si>
    <t>1. This table expands the standard 18 ethnic group response categories (table KS201EW),</t>
  </si>
  <si>
    <t>All categories: Ethnic group (detailed)</t>
  </si>
  <si>
    <t>White: English/Welsh/Scottish/Northern Irish/British</t>
  </si>
  <si>
    <t>White: Irish</t>
  </si>
  <si>
    <t>White: Gypsy or Irish Traveller</t>
  </si>
  <si>
    <t>White: Afghan</t>
  </si>
  <si>
    <t>White: Albanian</t>
  </si>
  <si>
    <t>White: Anglo Indian</t>
  </si>
  <si>
    <t>White: Argentinian</t>
  </si>
  <si>
    <t>White: Australian/New Zealander</t>
  </si>
  <si>
    <t>White: Baltic States</t>
  </si>
  <si>
    <t>White: Bosnian</t>
  </si>
  <si>
    <t>White: Brazilian</t>
  </si>
  <si>
    <t>White: British Asian</t>
  </si>
  <si>
    <t>White: Burmese</t>
  </si>
  <si>
    <t>White: Chilean</t>
  </si>
  <si>
    <t>White: Colombian</t>
  </si>
  <si>
    <t>White: Commonwealth of (Russian) Independent States</t>
  </si>
  <si>
    <t>White: Croatian</t>
  </si>
  <si>
    <t>White: Cuban</t>
  </si>
  <si>
    <t>White: Cypriot (part not stated)</t>
  </si>
  <si>
    <t>White: Ecuadorian</t>
  </si>
  <si>
    <t>White: European Mixed</t>
  </si>
  <si>
    <t>White: Filipino</t>
  </si>
  <si>
    <t>White: Greek</t>
  </si>
  <si>
    <t>White: Greek Cypriot</t>
  </si>
  <si>
    <t>White: Iranian</t>
  </si>
  <si>
    <t>White: Israeli</t>
  </si>
  <si>
    <t>White: Italian</t>
  </si>
  <si>
    <t>White: Japanese</t>
  </si>
  <si>
    <t>White: Kashmiri</t>
  </si>
  <si>
    <t>White: Kosovan</t>
  </si>
  <si>
    <t>White: Kurdish</t>
  </si>
  <si>
    <t>White: Latin/South/Central American</t>
  </si>
  <si>
    <t>White: Malaysian</t>
  </si>
  <si>
    <t>White: Mexican</t>
  </si>
  <si>
    <t>White: Moroccan</t>
  </si>
  <si>
    <t>White: Multi-ethnic islands</t>
  </si>
  <si>
    <t>White: Nepalese (includes Gurkha)</t>
  </si>
  <si>
    <t>White: Nigerian</t>
  </si>
  <si>
    <t>White: North African</t>
  </si>
  <si>
    <t>White: North American</t>
  </si>
  <si>
    <t>White: Other Eastern European</t>
  </si>
  <si>
    <t>White: Other Middle East</t>
  </si>
  <si>
    <t>White: Other Western European</t>
  </si>
  <si>
    <t>White: Peruvian</t>
  </si>
  <si>
    <t>White: Polish</t>
  </si>
  <si>
    <t>White: Polynesia/Micronesia/Melanesia</t>
  </si>
  <si>
    <t>White: Serbian</t>
  </si>
  <si>
    <t>White: Somali</t>
  </si>
  <si>
    <t>White: Somalilander</t>
  </si>
  <si>
    <t>White: Sri Lankan</t>
  </si>
  <si>
    <t>White: Tamil</t>
  </si>
  <si>
    <t>White: Thai</t>
  </si>
  <si>
    <t>White: Turkish</t>
  </si>
  <si>
    <t>White: Turkish Cypriot</t>
  </si>
  <si>
    <t>White: Venezuelan</t>
  </si>
  <si>
    <t>White: Vietnamese</t>
  </si>
  <si>
    <t>White: White African</t>
  </si>
  <si>
    <t>White: White Caribbean</t>
  </si>
  <si>
    <t>White: Any other ethnic group</t>
  </si>
  <si>
    <t>Mixed/multiple ethnic group: White and Black Caribbean</t>
  </si>
  <si>
    <t>Mixed/multiple ethnic group: White and Black African</t>
  </si>
  <si>
    <t>Mixed/multiple ethnic group: White and Asian</t>
  </si>
  <si>
    <t>Mixed/multiple ethnic group: Afghan</t>
  </si>
  <si>
    <t>Mixed/multiple ethnic group: African/Arab</t>
  </si>
  <si>
    <t>Mixed/multiple ethnic group: Albanian</t>
  </si>
  <si>
    <t>Mixed/multiple ethnic group: Anglo Indian</t>
  </si>
  <si>
    <t>Mixed/multiple ethnic group: Australian/New Zealander</t>
  </si>
  <si>
    <t>Mixed/multiple ethnic group: Baltic States</t>
  </si>
  <si>
    <t>Mixed/multiple ethnic group: Black and Asian</t>
  </si>
  <si>
    <t>Mixed/multiple ethnic group: Black and Chinese</t>
  </si>
  <si>
    <t>Mixed/multiple ethnic group: Black and White</t>
  </si>
  <si>
    <t>Mixed/multiple ethnic group: Black British</t>
  </si>
  <si>
    <t>Mixed/multiple ethnic group: Black European</t>
  </si>
  <si>
    <t>Mixed/multiple ethnic group: Black/African American</t>
  </si>
  <si>
    <t>Mixed/multiple ethnic group: Brazilian</t>
  </si>
  <si>
    <t>Mixed/multiple ethnic group: British Asian</t>
  </si>
  <si>
    <t>Mixed/multiple ethnic group: Burmese</t>
  </si>
  <si>
    <t>Mixed/multiple ethnic group: Caribbean Asian</t>
  </si>
  <si>
    <t>Mixed/multiple ethnic group: Chilean</t>
  </si>
  <si>
    <t>Mixed/multiple ethnic group: Chinese and White</t>
  </si>
  <si>
    <t>Mixed/multiple ethnic group: Colombian</t>
  </si>
  <si>
    <t>Mixed/multiple ethnic group: Commonwealth of (Russian) Independent States</t>
  </si>
  <si>
    <t>Mixed/multiple ethnic group: Cuban</t>
  </si>
  <si>
    <t>Mixed/multiple ethnic group: Cypriot (part not stated)</t>
  </si>
  <si>
    <t>Mixed/multiple ethnic group: East African Asian</t>
  </si>
  <si>
    <t>Mixed/multiple ethnic group: Ecuadorian</t>
  </si>
  <si>
    <t>Mixed/multiple ethnic group: European Mixed</t>
  </si>
  <si>
    <t>Mixed/multiple ethnic group: Filipino</t>
  </si>
  <si>
    <t>Mixed/multiple ethnic group: Greek</t>
  </si>
  <si>
    <t>Mixed/multiple ethnic group: Greek Cypriot</t>
  </si>
  <si>
    <t>Mixed/multiple ethnic group: Indonesian</t>
  </si>
  <si>
    <t>Mixed/multiple ethnic group: Iranian</t>
  </si>
  <si>
    <t>Mixed/multiple ethnic group: Israeli</t>
  </si>
  <si>
    <t>Mixed/multiple ethnic group: Italian</t>
  </si>
  <si>
    <t>Mixed/multiple ethnic group: Japanese</t>
  </si>
  <si>
    <t>Mixed/multiple ethnic group: Kashmiri</t>
  </si>
  <si>
    <t>Mixed/multiple ethnic group: Korean</t>
  </si>
  <si>
    <t>Mixed/multiple ethnic group: Kosovan</t>
  </si>
  <si>
    <t>Mixed/multiple ethnic group: Kurdish</t>
  </si>
  <si>
    <t>Mixed/multiple ethnic group: Latin/South/Central American</t>
  </si>
  <si>
    <t>Mixed/multiple ethnic group: Malaysian</t>
  </si>
  <si>
    <t>Mixed/multiple ethnic group: Mexican</t>
  </si>
  <si>
    <t>Mixed/multiple ethnic group: Moroccan</t>
  </si>
  <si>
    <t>Mixed/multiple ethnic group: Multi-ethnic islands</t>
  </si>
  <si>
    <t>Mixed/multiple ethnic group: Nepalese (includes Gurkha)</t>
  </si>
  <si>
    <t>Mixed/multiple ethnic group: Nigerian</t>
  </si>
  <si>
    <t>Mixed/multiple ethnic group: North African</t>
  </si>
  <si>
    <t>Mixed/multiple ethnic group: North American</t>
  </si>
  <si>
    <t>Mixed/multiple ethnic group: Other Eastern European</t>
  </si>
  <si>
    <t>Mixed/multiple ethnic group: Other Middle East</t>
  </si>
  <si>
    <t>Mixed/multiple ethnic group: Other Western European</t>
  </si>
  <si>
    <t>Mixed/multiple ethnic group: Peruvian</t>
  </si>
  <si>
    <t>Mixed/multiple ethnic group: Polish</t>
  </si>
  <si>
    <t>Mixed/multiple ethnic group: Polynesia/Micronesia/Melanesia</t>
  </si>
  <si>
    <t>Mixed/multiple ethnic group: Somali</t>
  </si>
  <si>
    <t>Mixed/multiple ethnic group: South Asian and Chinese</t>
  </si>
  <si>
    <t>Mixed/multiple ethnic group: Sri Lankan</t>
  </si>
  <si>
    <t>Mixed/multiple ethnic group: Tamil</t>
  </si>
  <si>
    <t>Mixed/multiple ethnic group: Thai</t>
  </si>
  <si>
    <t>Mixed/multiple ethnic group: Turkish</t>
  </si>
  <si>
    <t>Mixed/multiple ethnic group: Turkish Cypriot</t>
  </si>
  <si>
    <t>Mixed/multiple ethnic group: Venezuelan</t>
  </si>
  <si>
    <t>Mixed/multiple ethnic group: Vietnamese</t>
  </si>
  <si>
    <t>Mixed/multiple ethnic group: White African</t>
  </si>
  <si>
    <t>Mixed/multiple ethnic group: White and Arab</t>
  </si>
  <si>
    <t>Mixed/multiple ethnic group: White and East Asian</t>
  </si>
  <si>
    <t>Mixed/multiple ethnic group: White and North African or Middle Eastern</t>
  </si>
  <si>
    <t>Mixed/multiple ethnic group: White and South Asian</t>
  </si>
  <si>
    <t>Mixed/multiple ethnic group: White Caribbean</t>
  </si>
  <si>
    <t>Mixed/multiple ethnic group: Any other ethnic group</t>
  </si>
  <si>
    <t>Asian/Asian British: Indian or British Indian</t>
  </si>
  <si>
    <t>Asian/Asian British: Pakistani or British Pakistani</t>
  </si>
  <si>
    <t>Asian/Asian British: Bangladeshi, British Bangladeshi</t>
  </si>
  <si>
    <t>Asian/Asian British: Chinese</t>
  </si>
  <si>
    <t>Asian/Asian British: Afghan</t>
  </si>
  <si>
    <t>Asian/Asian British: Anglo Indian</t>
  </si>
  <si>
    <t>Asian/Asian British: British Asian</t>
  </si>
  <si>
    <t>Asian/Asian British: Burmese</t>
  </si>
  <si>
    <t>Asian/Asian British: Cambodia</t>
  </si>
  <si>
    <t>Asian/Asian British: Caribbean Asian</t>
  </si>
  <si>
    <t>Asian/Asian British: Commonwealth of (Russian) Independent States</t>
  </si>
  <si>
    <t>Asian/Asian British: East African Asian</t>
  </si>
  <si>
    <t>Asian/Asian British: European Mixed</t>
  </si>
  <si>
    <t>Asian/Asian British: Filipino</t>
  </si>
  <si>
    <t>Asian/Asian British: Indonesian</t>
  </si>
  <si>
    <t>Asian/Asian British: Iranian</t>
  </si>
  <si>
    <t>Asian/Asian British: Italian</t>
  </si>
  <si>
    <t>Asian/Asian British: Japanese</t>
  </si>
  <si>
    <t>Asian/Asian British: Kashmiri</t>
  </si>
  <si>
    <t>Asian/Asian British: Korean</t>
  </si>
  <si>
    <t>Asian/Asian British: Kurdish</t>
  </si>
  <si>
    <t>Asian/Asian British: Latin/South/Central American</t>
  </si>
  <si>
    <t>Asian/Asian British: Malaysian</t>
  </si>
  <si>
    <t>Asian/Asian British: Multi-ethnic islands</t>
  </si>
  <si>
    <t>Asian/Asian British: Nepalese (includes Gurkha)</t>
  </si>
  <si>
    <t>Asian/Asian British: North American</t>
  </si>
  <si>
    <t>Asian/Asian British: Other Eastern European</t>
  </si>
  <si>
    <t>Asian/Asian British: Other Middle East</t>
  </si>
  <si>
    <t>Asian/Asian British: Other Western European</t>
  </si>
  <si>
    <t>Asian/Asian British: Polynesia/Micronesia/Melanesia</t>
  </si>
  <si>
    <t>Asian/Asian British: Punjabi</t>
  </si>
  <si>
    <t>Asian/Asian British: Sinhalese</t>
  </si>
  <si>
    <t>Asian/Asian British: Somali</t>
  </si>
  <si>
    <t>Asian/Asian British: Sri Lankan</t>
  </si>
  <si>
    <t>Asian/Asian British: Taiwanese</t>
  </si>
  <si>
    <t>Asian/Asian British: Tamil</t>
  </si>
  <si>
    <t>Asian/Asian British: Thai</t>
  </si>
  <si>
    <t>Asian/Asian British: Turkish</t>
  </si>
  <si>
    <t>Asian/Asian British: Turkish Cypriot</t>
  </si>
  <si>
    <t>Asian/Asian British: Vietnamese</t>
  </si>
  <si>
    <t>Asian/Asian British: Any other ethnic group</t>
  </si>
  <si>
    <t>Black/African/Caribbean/Black British: African</t>
  </si>
  <si>
    <t>Black/African/Caribbean/Black British: Caribbean</t>
  </si>
  <si>
    <t>Black/African/Caribbean/Black British: Afghan</t>
  </si>
  <si>
    <t>Black/African/Caribbean/Black British: African/Arab</t>
  </si>
  <si>
    <t>Black/African/Caribbean/Black British: Black British</t>
  </si>
  <si>
    <t>Black/African/Caribbean/Black British: Black European</t>
  </si>
  <si>
    <t>Black/African/Caribbean/Black British: Black/African American</t>
  </si>
  <si>
    <t>Black/African/Caribbean/Black British: Brazilian</t>
  </si>
  <si>
    <t>Black/African/Caribbean/Black British: Caribbean Asian</t>
  </si>
  <si>
    <t>Black/African/Caribbean/Black British: Colombian</t>
  </si>
  <si>
    <t>Black/African/Caribbean/Black British: Cuban</t>
  </si>
  <si>
    <t>Black/African/Caribbean/Black British: European Mixed</t>
  </si>
  <si>
    <t>Black/African/Caribbean/Black British: Filipino</t>
  </si>
  <si>
    <t>Black/African/Caribbean/Black British: Italian</t>
  </si>
  <si>
    <t>Black/African/Caribbean/Black British: Latin/South/Central American</t>
  </si>
  <si>
    <t>Black/African/Caribbean/Black British: Moroccan</t>
  </si>
  <si>
    <t>Black/African/Caribbean/Black British: Multi-ethnic islands</t>
  </si>
  <si>
    <t>Black/African/Caribbean/Black British: Nigerian</t>
  </si>
  <si>
    <t>Black/African/Caribbean/Black British: North African</t>
  </si>
  <si>
    <t>Black/African/Caribbean/Black British: North American</t>
  </si>
  <si>
    <t>Black/African/Caribbean/Black British: Other Western European</t>
  </si>
  <si>
    <t>Black/African/Caribbean/Black British: Polynesia/Micronesia/Melanesia</t>
  </si>
  <si>
    <t>Black/African/Caribbean/Black British: Somali</t>
  </si>
  <si>
    <t>Black/African/Caribbean/Black British: Somalilander</t>
  </si>
  <si>
    <t>Black/African/Caribbean/Black British: Sri Lankan</t>
  </si>
  <si>
    <t>Black/African/Caribbean/Black British: Any other ethnic group</t>
  </si>
  <si>
    <t>Other ethnic group: Arab</t>
  </si>
  <si>
    <t>Other ethnic group: Afghan</t>
  </si>
  <si>
    <t>Other ethnic group: African/Arab</t>
  </si>
  <si>
    <t>Other ethnic group: Albanian</t>
  </si>
  <si>
    <t>Other ethnic group: Anglo Indian</t>
  </si>
  <si>
    <t>Other ethnic group: Australian/New Zealander</t>
  </si>
  <si>
    <t>Other ethnic group: Baltic States</t>
  </si>
  <si>
    <t>Other ethnic group: Bosnian</t>
  </si>
  <si>
    <t>Other ethnic group: Brazilian</t>
  </si>
  <si>
    <t>Other ethnic group: Burmese</t>
  </si>
  <si>
    <t>Other ethnic group: Caribbean Asian</t>
  </si>
  <si>
    <t>Other ethnic group: Chilean</t>
  </si>
  <si>
    <t>Other ethnic group: Colombian</t>
  </si>
  <si>
    <t>Other ethnic group: Commonwealth of (Russian) Independent States</t>
  </si>
  <si>
    <t>Other ethnic group: Cypriot (part not stated)</t>
  </si>
  <si>
    <t>Other ethnic group: Ecuadorian</t>
  </si>
  <si>
    <t>Other ethnic group: European Mixed</t>
  </si>
  <si>
    <t>Other ethnic group: Filipino</t>
  </si>
  <si>
    <t>Other ethnic group: Greek</t>
  </si>
  <si>
    <t>Other ethnic group: Greek Cypriot</t>
  </si>
  <si>
    <t>Other ethnic group: Indonesian</t>
  </si>
  <si>
    <t>Other ethnic group: Iranian</t>
  </si>
  <si>
    <t>Other ethnic group: Israeli</t>
  </si>
  <si>
    <t>Other ethnic group: Italian</t>
  </si>
  <si>
    <t>Other ethnic group: Japanese</t>
  </si>
  <si>
    <t>Other ethnic group: Kashmiri</t>
  </si>
  <si>
    <t>Other ethnic group: Korean</t>
  </si>
  <si>
    <t>Other ethnic group: Kosovan</t>
  </si>
  <si>
    <t>Other ethnic group: Kurdish</t>
  </si>
  <si>
    <t>Other ethnic group: Latin/South/Central American</t>
  </si>
  <si>
    <t>Other ethnic group: Malaysian</t>
  </si>
  <si>
    <t>Other ethnic group: Mexican</t>
  </si>
  <si>
    <t>Other ethnic group: Moroccan</t>
  </si>
  <si>
    <t>Other ethnic group: Multi-ethnic islands</t>
  </si>
  <si>
    <t>Other ethnic group: Nepalese (includes Gurkha)</t>
  </si>
  <si>
    <t>Other ethnic group: North African</t>
  </si>
  <si>
    <t>Other ethnic group: North American</t>
  </si>
  <si>
    <t>Other ethnic group: Other Eastern European</t>
  </si>
  <si>
    <t>Other ethnic group: Other Middle East</t>
  </si>
  <si>
    <t>Other ethnic group: Other Western European</t>
  </si>
  <si>
    <t>Other ethnic group: Peruvian</t>
  </si>
  <si>
    <t>Other ethnic group: Polish</t>
  </si>
  <si>
    <t>Other ethnic group: Polynesia/Micronesia/Melanesia</t>
  </si>
  <si>
    <t>Other ethnic group: Punjabi</t>
  </si>
  <si>
    <t>Other ethnic group: Somali</t>
  </si>
  <si>
    <t>Other ethnic group: Somalilander</t>
  </si>
  <si>
    <t>Other ethnic group: Sri Lankan</t>
  </si>
  <si>
    <t>Other ethnic group: Tamil</t>
  </si>
  <si>
    <t>Other ethnic group: Thai</t>
  </si>
  <si>
    <t>Other ethnic group: Turkish</t>
  </si>
  <si>
    <t>Other ethnic group: Turkish Cypriot</t>
  </si>
  <si>
    <t>Other ethnic group: Vietnamese</t>
  </si>
  <si>
    <t>Other ethnic group: Any other ethnic group</t>
  </si>
  <si>
    <t>2011 Census Quick Statistics Table 211: Ethnicity - detailed</t>
  </si>
  <si>
    <t>Source: 2001 Census: Office for National Statistics (ONS) © Crown Copyright. Released 30 January 2013</t>
  </si>
  <si>
    <t>Presented by Business Intelligence, Research &amp; Evaluation, Kent County Council</t>
  </si>
  <si>
    <r>
      <t>Table population:  All usual residents (</t>
    </r>
    <r>
      <rPr>
        <b/>
        <sz val="9"/>
        <color indexed="10"/>
        <rFont val="Calibri"/>
        <family val="2"/>
      </rPr>
      <t>NUMBERS</t>
    </r>
    <r>
      <rPr>
        <b/>
        <sz val="9"/>
        <rFont val="Calibri"/>
        <family val="2"/>
      </rPr>
      <t>)</t>
    </r>
  </si>
  <si>
    <t>England</t>
  </si>
  <si>
    <t>Kent</t>
  </si>
  <si>
    <t>Tonbridge &amp; Malling</t>
  </si>
  <si>
    <t>Medway</t>
  </si>
  <si>
    <t>Kent &amp; Medway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</si>
</sst>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0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_ ;[Red]\-#,##0\ "/>
    <numFmt numFmtId="173" formatCode="0.0%"/>
  </numFmts>
  <fonts count="63">
    <font>
      <sz val="10"/>
      <name val="Tahoma"/>
      <family val="0"/>
    </font>
    <font>
      <sz val="11"/>
      <color indexed="8"/>
      <name val="Calibri"/>
      <family val="2"/>
    </font>
    <font>
      <b/>
      <sz val="8"/>
      <name val="Arial"/>
      <family val="2"/>
    </font>
    <font>
      <sz val="8"/>
      <name val="Arial"/>
      <family val="2"/>
    </font>
    <font>
      <sz val="11"/>
      <name val="Calibri"/>
      <family val="2"/>
    </font>
    <font>
      <b/>
      <sz val="11"/>
      <name val="Calibri"/>
      <family val="2"/>
    </font>
    <font>
      <b/>
      <sz val="10"/>
      <name val="Arial"/>
      <family val="2"/>
    </font>
    <font>
      <sz val="10"/>
      <name val="Arial"/>
      <family val="2"/>
    </font>
    <font>
      <u val="single"/>
      <sz val="10"/>
      <color indexed="12"/>
      <name val="Arial"/>
      <family val="2"/>
    </font>
    <font>
      <sz val="10"/>
      <color indexed="10"/>
      <name val="Arial"/>
      <family val="2"/>
    </font>
    <font>
      <sz val="10"/>
      <name val="Courier New"/>
      <family val="3"/>
    </font>
    <font>
      <b/>
      <sz val="12"/>
      <name val="Arial"/>
      <family val="2"/>
    </font>
    <font>
      <b/>
      <sz val="10"/>
      <name val="Tahoma"/>
      <family val="2"/>
    </font>
    <font>
      <b/>
      <sz val="9"/>
      <color indexed="10"/>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b/>
      <sz val="12"/>
      <name val="Calibri"/>
      <family val="2"/>
    </font>
    <font>
      <sz val="9"/>
      <color indexed="8"/>
      <name val="Calibri"/>
      <family val="2"/>
    </font>
    <font>
      <sz val="10"/>
      <name val="Calibri"/>
      <family val="2"/>
    </font>
    <font>
      <b/>
      <i/>
      <sz val="11"/>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i/>
      <sz val="10"/>
      <color theme="1"/>
      <name val="Arial"/>
      <family val="2"/>
    </font>
    <font>
      <sz val="9"/>
      <color theme="1"/>
      <name val="Calibri"/>
      <family val="2"/>
    </font>
    <font>
      <b/>
      <i/>
      <sz val="11"/>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7" fillId="0" borderId="0">
      <alignment/>
      <protection/>
    </xf>
    <xf numFmtId="166"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6" fillId="33" borderId="0" xfId="56" applyFont="1" applyFill="1">
      <alignment/>
      <protection/>
    </xf>
    <xf numFmtId="0" fontId="56" fillId="33" borderId="0" xfId="56" applyFont="1" applyFill="1">
      <alignment/>
      <protection/>
    </xf>
    <xf numFmtId="0" fontId="57" fillId="33" borderId="0" xfId="56" applyFont="1" applyFill="1">
      <alignment/>
      <protection/>
    </xf>
    <xf numFmtId="0" fontId="56" fillId="33" borderId="0" xfId="56" applyNumberFormat="1" applyFont="1" applyFill="1">
      <alignment/>
      <protection/>
    </xf>
    <xf numFmtId="0" fontId="56" fillId="33" borderId="0" xfId="56" applyFont="1" applyFill="1" applyAlignment="1">
      <alignment horizontal="left" indent="2"/>
      <protection/>
    </xf>
    <xf numFmtId="0" fontId="58" fillId="33" borderId="0" xfId="56" applyFont="1" applyFill="1">
      <alignment/>
      <protection/>
    </xf>
    <xf numFmtId="165" fontId="56" fillId="0" borderId="0" xfId="56" applyNumberFormat="1" applyFont="1" applyAlignment="1">
      <alignment horizontal="left"/>
      <protection/>
    </xf>
    <xf numFmtId="0" fontId="56" fillId="0" borderId="0" xfId="56" applyFont="1">
      <alignment/>
      <protection/>
    </xf>
    <xf numFmtId="0" fontId="56" fillId="33" borderId="0" xfId="56" applyFont="1" applyFill="1" applyBorder="1">
      <alignment/>
      <protection/>
    </xf>
    <xf numFmtId="0" fontId="7" fillId="33" borderId="0" xfId="56" applyFont="1" applyFill="1">
      <alignment/>
      <protection/>
    </xf>
    <xf numFmtId="0" fontId="7" fillId="33" borderId="0" xfId="56" applyFont="1" applyFill="1" applyBorder="1">
      <alignment/>
      <protection/>
    </xf>
    <xf numFmtId="0" fontId="8" fillId="33" borderId="0" xfId="52" applyFont="1" applyFill="1" applyBorder="1" applyAlignment="1">
      <alignment/>
    </xf>
    <xf numFmtId="0" fontId="9" fillId="33" borderId="0" xfId="56" applyFont="1" applyFill="1" applyBorder="1">
      <alignment/>
      <protection/>
    </xf>
    <xf numFmtId="0" fontId="8" fillId="33" borderId="0" xfId="52" applyNumberFormat="1" applyFont="1" applyFill="1" applyBorder="1" applyAlignment="1" applyProtection="1">
      <alignment/>
      <protection/>
    </xf>
    <xf numFmtId="166" fontId="7" fillId="33" borderId="0" xfId="58" applyFont="1" applyFill="1" applyAlignment="1" applyProtection="1">
      <alignment horizontal="right"/>
      <protection locked="0"/>
    </xf>
    <xf numFmtId="0" fontId="6" fillId="33" borderId="0" xfId="56" applyFont="1" applyFill="1" applyBorder="1">
      <alignment/>
      <protection/>
    </xf>
    <xf numFmtId="0" fontId="4" fillId="0" borderId="0" xfId="0" applyFont="1" applyBorder="1" applyAlignment="1">
      <alignment/>
    </xf>
    <xf numFmtId="0" fontId="56" fillId="33" borderId="0" xfId="56" applyFont="1" applyFill="1" applyAlignment="1">
      <alignment horizontal="left"/>
      <protection/>
    </xf>
    <xf numFmtId="0" fontId="8" fillId="33" borderId="0" xfId="52" applyFill="1" applyAlignment="1">
      <alignment horizontal="left"/>
    </xf>
    <xf numFmtId="0" fontId="59" fillId="33" borderId="0" xfId="56" applyFont="1" applyFill="1">
      <alignment/>
      <protection/>
    </xf>
    <xf numFmtId="0" fontId="7" fillId="5" borderId="0" xfId="0" applyFont="1" applyFill="1" applyAlignment="1">
      <alignment/>
    </xf>
    <xf numFmtId="0" fontId="11" fillId="0" borderId="10" xfId="0" applyFont="1" applyFill="1" applyBorder="1" applyAlignment="1">
      <alignment/>
    </xf>
    <xf numFmtId="0" fontId="7" fillId="0" borderId="11" xfId="0" applyFont="1" applyFill="1" applyBorder="1" applyAlignment="1">
      <alignment/>
    </xf>
    <xf numFmtId="0" fontId="12" fillId="0" borderId="11" xfId="0" applyFont="1" applyFill="1" applyBorder="1" applyAlignment="1">
      <alignment/>
    </xf>
    <xf numFmtId="0" fontId="0" fillId="0" borderId="11" xfId="0" applyFont="1" applyFill="1" applyBorder="1" applyAlignment="1">
      <alignment/>
    </xf>
    <xf numFmtId="0" fontId="0" fillId="0" borderId="11" xfId="0" applyFill="1" applyBorder="1" applyAlignment="1">
      <alignment/>
    </xf>
    <xf numFmtId="0" fontId="6" fillId="0" borderId="11" xfId="0" applyFont="1" applyFill="1" applyBorder="1" applyAlignment="1">
      <alignment vertical="top" wrapText="1"/>
    </xf>
    <xf numFmtId="0" fontId="7" fillId="0" borderId="11" xfId="0" applyFont="1" applyFill="1" applyBorder="1" applyAlignment="1">
      <alignment vertical="top" wrapText="1"/>
    </xf>
    <xf numFmtId="0" fontId="11" fillId="0" borderId="11" xfId="0" applyFont="1" applyFill="1" applyBorder="1" applyAlignment="1">
      <alignment/>
    </xf>
    <xf numFmtId="0" fontId="0" fillId="0" borderId="11" xfId="0" applyFont="1" applyFill="1" applyBorder="1" applyAlignment="1">
      <alignment/>
    </xf>
    <xf numFmtId="0" fontId="8" fillId="0" borderId="11" xfId="52" applyFill="1" applyBorder="1" applyAlignment="1">
      <alignment/>
    </xf>
    <xf numFmtId="0" fontId="6" fillId="0" borderId="11" xfId="0" applyFont="1" applyFill="1" applyBorder="1" applyAlignment="1">
      <alignment horizontal="left"/>
    </xf>
    <xf numFmtId="3" fontId="0" fillId="0" borderId="11" xfId="0" applyNumberFormat="1" applyFill="1" applyBorder="1" applyAlignment="1">
      <alignment/>
    </xf>
    <xf numFmtId="0" fontId="7" fillId="0" borderId="12" xfId="0" applyFont="1" applyFill="1" applyBorder="1" applyAlignment="1">
      <alignment/>
    </xf>
    <xf numFmtId="0" fontId="4" fillId="0" borderId="0" xfId="0" applyFont="1" applyBorder="1" applyAlignment="1">
      <alignment/>
    </xf>
    <xf numFmtId="0" fontId="34" fillId="0" borderId="0" xfId="0" applyFont="1" applyBorder="1" applyAlignment="1">
      <alignment horizontal="left"/>
    </xf>
    <xf numFmtId="0" fontId="60" fillId="0" borderId="0" xfId="0" applyFont="1" applyFill="1" applyBorder="1" applyAlignment="1">
      <alignment horizontal="left"/>
    </xf>
    <xf numFmtId="0" fontId="14" fillId="0" borderId="0" xfId="62" applyFont="1" applyBorder="1" applyAlignment="1">
      <alignment horizontal="left"/>
      <protection/>
    </xf>
    <xf numFmtId="0" fontId="14" fillId="0" borderId="0" xfId="57" applyNumberFormat="1" applyFont="1" applyFill="1" applyBorder="1" applyAlignment="1" applyProtection="1">
      <alignment horizontal="left"/>
      <protection locked="0"/>
    </xf>
    <xf numFmtId="0" fontId="36" fillId="34" borderId="13" xfId="0" applyFont="1" applyFill="1" applyBorder="1" applyAlignment="1">
      <alignment/>
    </xf>
    <xf numFmtId="0" fontId="54" fillId="34" borderId="14" xfId="0" applyFont="1" applyFill="1" applyBorder="1" applyAlignment="1">
      <alignment horizontal="center" wrapText="1"/>
    </xf>
    <xf numFmtId="0" fontId="54" fillId="34" borderId="13" xfId="0" applyFont="1" applyFill="1" applyBorder="1" applyAlignment="1">
      <alignment horizontal="center" wrapText="1"/>
    </xf>
    <xf numFmtId="0" fontId="54" fillId="0" borderId="0" xfId="0" applyFont="1" applyBorder="1" applyAlignment="1">
      <alignment horizontal="left"/>
    </xf>
    <xf numFmtId="3" fontId="54" fillId="0" borderId="0" xfId="0" applyNumberFormat="1" applyFont="1" applyBorder="1" applyAlignment="1">
      <alignment/>
    </xf>
    <xf numFmtId="3" fontId="5" fillId="0" borderId="0" xfId="0" applyNumberFormat="1" applyFont="1" applyBorder="1" applyAlignment="1">
      <alignment/>
    </xf>
    <xf numFmtId="0" fontId="39" fillId="0" borderId="0" xfId="0" applyFont="1" applyBorder="1" applyAlignment="1">
      <alignment horizontal="left"/>
    </xf>
    <xf numFmtId="0" fontId="4" fillId="0" borderId="0" xfId="0" applyFont="1" applyBorder="1" applyAlignment="1">
      <alignment horizontal="left"/>
    </xf>
    <xf numFmtId="172" fontId="39" fillId="0" borderId="0" xfId="0" applyNumberFormat="1" applyFont="1" applyBorder="1" applyAlignment="1">
      <alignment/>
    </xf>
    <xf numFmtId="172" fontId="4" fillId="0" borderId="0" xfId="0" applyNumberFormat="1" applyFont="1" applyBorder="1" applyAlignment="1">
      <alignment/>
    </xf>
    <xf numFmtId="172" fontId="54" fillId="0" borderId="0" xfId="0" applyNumberFormat="1" applyFont="1" applyBorder="1" applyAlignment="1">
      <alignment/>
    </xf>
    <xf numFmtId="172" fontId="5" fillId="0" borderId="0" xfId="0" applyNumberFormat="1" applyFont="1" applyBorder="1" applyAlignment="1">
      <alignment/>
    </xf>
    <xf numFmtId="0" fontId="4" fillId="0" borderId="15" xfId="0" applyNumberFormat="1"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NumberFormat="1"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172" fontId="39" fillId="0" borderId="23" xfId="0" applyNumberFormat="1" applyFont="1" applyBorder="1" applyAlignment="1">
      <alignment/>
    </xf>
    <xf numFmtId="172" fontId="54" fillId="0" borderId="23" xfId="0" applyNumberFormat="1" applyFont="1" applyBorder="1" applyAlignment="1">
      <alignment/>
    </xf>
    <xf numFmtId="172" fontId="4" fillId="0" borderId="23" xfId="0" applyNumberFormat="1" applyFont="1" applyBorder="1" applyAlignment="1">
      <alignment/>
    </xf>
    <xf numFmtId="3" fontId="54" fillId="0" borderId="23" xfId="0" applyNumberFormat="1" applyFont="1" applyBorder="1" applyAlignment="1">
      <alignment/>
    </xf>
    <xf numFmtId="0" fontId="4" fillId="0" borderId="21" xfId="0" applyFont="1" applyBorder="1" applyAlignment="1">
      <alignment horizontal="left"/>
    </xf>
    <xf numFmtId="172" fontId="4" fillId="0" borderId="24" xfId="0" applyNumberFormat="1" applyFont="1" applyBorder="1" applyAlignment="1">
      <alignment/>
    </xf>
    <xf numFmtId="172" fontId="4" fillId="0" borderId="21" xfId="0" applyNumberFormat="1" applyFont="1" applyBorder="1" applyAlignment="1">
      <alignment/>
    </xf>
    <xf numFmtId="173" fontId="61" fillId="0" borderId="23" xfId="0" applyNumberFormat="1" applyFont="1" applyBorder="1" applyAlignment="1">
      <alignment/>
    </xf>
    <xf numFmtId="173" fontId="61" fillId="0" borderId="0" xfId="0" applyNumberFormat="1" applyFont="1" applyBorder="1" applyAlignment="1">
      <alignment/>
    </xf>
    <xf numFmtId="173" fontId="62" fillId="0" borderId="23" xfId="0" applyNumberFormat="1" applyFont="1" applyBorder="1" applyAlignment="1">
      <alignment/>
    </xf>
    <xf numFmtId="173" fontId="62" fillId="0" borderId="0" xfId="0" applyNumberFormat="1" applyFont="1" applyBorder="1" applyAlignment="1">
      <alignment/>
    </xf>
    <xf numFmtId="173" fontId="61" fillId="0" borderId="25" xfId="0" applyNumberFormat="1" applyFont="1" applyBorder="1" applyAlignment="1">
      <alignment/>
    </xf>
    <xf numFmtId="173" fontId="62" fillId="0" borderId="25" xfId="0" applyNumberFormat="1" applyFont="1" applyBorder="1" applyAlignment="1">
      <alignment/>
    </xf>
    <xf numFmtId="173" fontId="61" fillId="0" borderId="26" xfId="0" applyNumberFormat="1" applyFont="1" applyBorder="1" applyAlignment="1">
      <alignment/>
    </xf>
    <xf numFmtId="173" fontId="61" fillId="0" borderId="27" xfId="0" applyNumberFormat="1"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_WebframesCC"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xdr:colOff>
      <xdr:row>4</xdr:row>
      <xdr:rowOff>161925</xdr:rowOff>
    </xdr:to>
    <xdr:pic>
      <xdr:nvPicPr>
        <xdr:cNvPr id="1" name="Picture 1"/>
        <xdr:cNvPicPr preferRelativeResize="1">
          <a:picLocks noChangeAspect="1"/>
        </xdr:cNvPicPr>
      </xdr:nvPicPr>
      <xdr:blipFill>
        <a:blip r:embed="rId1"/>
        <a:stretch>
          <a:fillRect/>
        </a:stretch>
      </xdr:blipFill>
      <xdr:spPr>
        <a:xfrm>
          <a:off x="2200275" y="161925"/>
          <a:ext cx="22098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http://www.ons.gov.uk/ons/guide-method/census/2011/census-data/2011-census-prospectus/index.html" TargetMode="External" /><Relationship Id="rId3" Type="http://schemas.openxmlformats.org/officeDocument/2006/relationships/hyperlink" Target="http://www.neighbourhood.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s>
</file>

<file path=xl/worksheets/sheet1.xml><?xml version="1.0" encoding="utf-8"?>
<worksheet xmlns="http://schemas.openxmlformats.org/spreadsheetml/2006/main" xmlns:r="http://schemas.openxmlformats.org/officeDocument/2006/relationships">
  <dimension ref="A1:IV85"/>
  <sheetViews>
    <sheetView tabSelected="1" view="pageBreakPreview" zoomScaleSheetLayoutView="100" zoomScalePageLayoutView="0" workbookViewId="0" topLeftCell="A7">
      <selection activeCell="P32" sqref="P32"/>
    </sheetView>
  </sheetViews>
  <sheetFormatPr defaultColWidth="9.140625" defaultRowHeight="12.75"/>
  <cols>
    <col min="1" max="1" width="22.8515625" style="3" customWidth="1"/>
    <col min="2" max="2" width="10.140625" style="3" customWidth="1"/>
    <col min="3" max="10" width="9.140625" style="3" customWidth="1"/>
    <col min="11" max="11" width="8.8515625" style="3" customWidth="1"/>
    <col min="12" max="16384" width="9.140625" style="3" customWidth="1"/>
  </cols>
  <sheetData>
    <row r="1" ht="12.75">
      <c r="A1" s="2"/>
    </row>
    <row r="2" ht="12.75">
      <c r="A2" s="2"/>
    </row>
    <row r="3" ht="12.75">
      <c r="A3" s="2"/>
    </row>
    <row r="4" ht="12.75">
      <c r="A4" s="2"/>
    </row>
    <row r="5" ht="12.75">
      <c r="A5" s="2"/>
    </row>
    <row r="6" ht="12.75">
      <c r="A6" s="2"/>
    </row>
    <row r="7" ht="12.75">
      <c r="A7" s="4" t="s">
        <v>73</v>
      </c>
    </row>
    <row r="8" ht="12.75">
      <c r="A8" s="3" t="s">
        <v>74</v>
      </c>
    </row>
    <row r="10" ht="12.75">
      <c r="A10" s="5" t="s">
        <v>75</v>
      </c>
    </row>
    <row r="11" ht="12.75">
      <c r="A11" s="5" t="s">
        <v>76</v>
      </c>
    </row>
    <row r="13" ht="12.75">
      <c r="A13" s="3" t="s">
        <v>77</v>
      </c>
    </row>
    <row r="14" ht="12.75">
      <c r="A14" s="19" t="s">
        <v>78</v>
      </c>
    </row>
    <row r="15" ht="12.75">
      <c r="A15" s="19"/>
    </row>
    <row r="16" ht="12.75">
      <c r="A16" s="19" t="s">
        <v>79</v>
      </c>
    </row>
    <row r="17" ht="12.75">
      <c r="A17" s="19" t="s">
        <v>80</v>
      </c>
    </row>
    <row r="18" ht="12.75">
      <c r="A18" s="20" t="s">
        <v>81</v>
      </c>
    </row>
    <row r="19" ht="12.75">
      <c r="A19" s="6"/>
    </row>
    <row r="20" ht="12.75">
      <c r="A20" s="5" t="s">
        <v>82</v>
      </c>
    </row>
    <row r="21" ht="12.75">
      <c r="A21" s="5" t="s">
        <v>83</v>
      </c>
    </row>
    <row r="22" ht="12.75">
      <c r="A22" s="5"/>
    </row>
    <row r="23" ht="12.75">
      <c r="A23" s="21" t="s">
        <v>15</v>
      </c>
    </row>
    <row r="26" ht="12.75">
      <c r="A26" s="2" t="s">
        <v>16</v>
      </c>
    </row>
    <row r="27" ht="12.75">
      <c r="A27" s="5" t="s">
        <v>17</v>
      </c>
    </row>
    <row r="28" ht="12.75">
      <c r="A28" s="3" t="s">
        <v>18</v>
      </c>
    </row>
    <row r="29" ht="12.75">
      <c r="A29" s="3" t="s">
        <v>19</v>
      </c>
    </row>
    <row r="32" ht="12.75">
      <c r="A32" s="2" t="s">
        <v>20</v>
      </c>
    </row>
    <row r="33" spans="1:2" s="7" customFormat="1" ht="12.75">
      <c r="A33" s="3" t="s">
        <v>21</v>
      </c>
      <c r="B33" s="3" t="s">
        <v>86</v>
      </c>
    </row>
    <row r="34" spans="1:2" s="7" customFormat="1" ht="12.75">
      <c r="A34" s="3" t="s">
        <v>22</v>
      </c>
      <c r="B34" s="3" t="s">
        <v>87</v>
      </c>
    </row>
    <row r="35" ht="12.75">
      <c r="A35" s="2"/>
    </row>
    <row r="36" spans="1:2" ht="12.75">
      <c r="A36" s="3" t="s">
        <v>23</v>
      </c>
      <c r="B36" s="3" t="s">
        <v>24</v>
      </c>
    </row>
    <row r="37" spans="1:2" ht="12.75">
      <c r="A37" s="3" t="s">
        <v>25</v>
      </c>
      <c r="B37" s="8">
        <v>40629</v>
      </c>
    </row>
    <row r="38" spans="12:256" ht="12.75">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 ht="12.75">
      <c r="A39" s="3" t="s">
        <v>26</v>
      </c>
      <c r="B39" s="3" t="s">
        <v>27</v>
      </c>
    </row>
    <row r="40" spans="1:2" ht="12.75">
      <c r="A40" s="3" t="s">
        <v>28</v>
      </c>
      <c r="B40" s="3" t="s">
        <v>1</v>
      </c>
    </row>
    <row r="41" spans="1:2" ht="12.75">
      <c r="A41" s="3" t="s">
        <v>29</v>
      </c>
      <c r="B41" s="3" t="s">
        <v>30</v>
      </c>
    </row>
    <row r="42" spans="1:5" ht="12.75">
      <c r="A42" s="3" t="s">
        <v>31</v>
      </c>
      <c r="B42" s="3" t="s">
        <v>0</v>
      </c>
      <c r="D42" s="10"/>
      <c r="E42" s="10"/>
    </row>
    <row r="43" spans="4:5" ht="12.75">
      <c r="D43" s="10"/>
      <c r="E43" s="10"/>
    </row>
    <row r="44" spans="1:5" ht="12.75">
      <c r="A44" s="3" t="s">
        <v>66</v>
      </c>
      <c r="D44" s="10"/>
      <c r="E44" s="10"/>
    </row>
    <row r="45" spans="1:5" ht="12.75">
      <c r="A45" s="6" t="s">
        <v>65</v>
      </c>
      <c r="D45" s="10"/>
      <c r="E45" s="10"/>
    </row>
    <row r="46" spans="1:5" ht="12.75">
      <c r="A46" s="6" t="s">
        <v>85</v>
      </c>
      <c r="D46" s="10"/>
      <c r="E46" s="10"/>
    </row>
    <row r="49" s="11" customFormat="1" ht="12.75">
      <c r="A49" s="2" t="s">
        <v>32</v>
      </c>
    </row>
    <row r="50" s="11" customFormat="1" ht="12.75">
      <c r="A50" s="11" t="s">
        <v>33</v>
      </c>
    </row>
    <row r="51" spans="1:9" s="11" customFormat="1" ht="12.75">
      <c r="A51" s="12" t="s">
        <v>34</v>
      </c>
      <c r="B51" s="12"/>
      <c r="C51" s="12"/>
      <c r="D51" s="12"/>
      <c r="E51" s="12"/>
      <c r="F51" s="12"/>
      <c r="G51" s="12"/>
      <c r="H51" s="12"/>
      <c r="I51" s="12"/>
    </row>
    <row r="52" spans="1:9" s="11" customFormat="1" ht="12.75">
      <c r="A52" s="12" t="s">
        <v>35</v>
      </c>
      <c r="B52" s="12"/>
      <c r="C52" s="12"/>
      <c r="D52" s="12"/>
      <c r="E52" s="12"/>
      <c r="F52" s="12"/>
      <c r="G52" s="12"/>
      <c r="H52" s="12"/>
      <c r="I52" s="12"/>
    </row>
    <row r="53" spans="1:9" s="11" customFormat="1" ht="12.75">
      <c r="A53" s="12" t="s">
        <v>36</v>
      </c>
      <c r="B53" s="12"/>
      <c r="C53" s="12"/>
      <c r="D53" s="12"/>
      <c r="E53" s="12"/>
      <c r="F53" s="12"/>
      <c r="G53" s="12"/>
      <c r="H53" s="12"/>
      <c r="I53" s="12"/>
    </row>
    <row r="54" spans="1:9" s="11" customFormat="1" ht="12.75">
      <c r="A54" s="12" t="s">
        <v>37</v>
      </c>
      <c r="B54" s="12"/>
      <c r="C54" s="12"/>
      <c r="D54" s="12"/>
      <c r="E54" s="12"/>
      <c r="F54" s="12"/>
      <c r="G54" s="12"/>
      <c r="H54" s="12"/>
      <c r="I54" s="12"/>
    </row>
    <row r="55" spans="1:9" s="11" customFormat="1" ht="12.75">
      <c r="A55" s="12" t="s">
        <v>38</v>
      </c>
      <c r="B55" s="12"/>
      <c r="C55" s="12"/>
      <c r="D55" s="12"/>
      <c r="E55" s="12"/>
      <c r="F55" s="12"/>
      <c r="G55" s="12"/>
      <c r="H55" s="12"/>
      <c r="I55" s="12"/>
    </row>
    <row r="56" spans="1:9" s="11" customFormat="1" ht="12.75">
      <c r="A56" s="12" t="s">
        <v>68</v>
      </c>
      <c r="B56" s="12"/>
      <c r="C56" s="12"/>
      <c r="D56" s="12"/>
      <c r="E56" s="12"/>
      <c r="F56" s="12"/>
      <c r="G56" s="12"/>
      <c r="H56" s="12"/>
      <c r="I56" s="12"/>
    </row>
    <row r="57" spans="1:9" s="11" customFormat="1" ht="12.75">
      <c r="A57" s="12" t="s">
        <v>39</v>
      </c>
      <c r="B57" s="12"/>
      <c r="C57" s="12"/>
      <c r="D57" s="12"/>
      <c r="E57" s="12"/>
      <c r="F57" s="12"/>
      <c r="G57" s="12"/>
      <c r="H57" s="12"/>
      <c r="I57" s="12"/>
    </row>
    <row r="58" spans="1:9" s="11" customFormat="1" ht="12.75">
      <c r="A58" s="13" t="s">
        <v>40</v>
      </c>
      <c r="B58" s="12"/>
      <c r="C58" s="12"/>
      <c r="D58" s="12"/>
      <c r="E58" s="12"/>
      <c r="F58" s="12"/>
      <c r="G58" s="12"/>
      <c r="H58" s="12"/>
      <c r="I58" s="12"/>
    </row>
    <row r="59" s="11" customFormat="1" ht="12.75">
      <c r="A59" s="10" t="s">
        <v>69</v>
      </c>
    </row>
    <row r="60" s="11" customFormat="1" ht="12.75">
      <c r="A60" s="11" t="s">
        <v>41</v>
      </c>
    </row>
    <row r="61" s="11" customFormat="1" ht="12.75">
      <c r="A61" s="13" t="s">
        <v>42</v>
      </c>
    </row>
    <row r="62" s="11" customFormat="1" ht="12.75">
      <c r="A62" s="14"/>
    </row>
    <row r="63" s="11" customFormat="1" ht="12.75">
      <c r="A63" s="14"/>
    </row>
    <row r="64" s="11" customFormat="1" ht="12.75">
      <c r="A64" s="14"/>
    </row>
    <row r="65" s="11" customFormat="1" ht="12.75">
      <c r="A65" s="2" t="s">
        <v>43</v>
      </c>
    </row>
    <row r="66" s="11" customFormat="1" ht="12.75">
      <c r="A66" s="12" t="s">
        <v>44</v>
      </c>
    </row>
    <row r="67" s="11" customFormat="1" ht="12.75">
      <c r="A67" s="11" t="s">
        <v>45</v>
      </c>
    </row>
    <row r="68" spans="1:8" s="11" customFormat="1" ht="12.75">
      <c r="A68" s="15" t="s">
        <v>46</v>
      </c>
      <c r="D68" s="15"/>
      <c r="E68" s="15"/>
      <c r="F68" s="15"/>
      <c r="G68" s="15"/>
      <c r="H68" s="15"/>
    </row>
    <row r="69" s="11" customFormat="1" ht="12.75">
      <c r="C69" s="16"/>
    </row>
    <row r="70" spans="1:4" s="11" customFormat="1" ht="12.75">
      <c r="A70" s="12" t="s">
        <v>84</v>
      </c>
      <c r="B70" s="12"/>
      <c r="C70" s="12"/>
      <c r="D70" s="12"/>
    </row>
    <row r="71" spans="1:4" s="11" customFormat="1" ht="12.75">
      <c r="A71" s="12"/>
      <c r="B71" s="12"/>
      <c r="C71" s="12"/>
      <c r="D71" s="12"/>
    </row>
    <row r="72" spans="1:4" s="11" customFormat="1" ht="12.75">
      <c r="A72" s="12"/>
      <c r="B72" s="12"/>
      <c r="C72" s="12"/>
      <c r="D72" s="12"/>
    </row>
    <row r="73" spans="1:14" s="11" customFormat="1" ht="12.75">
      <c r="A73" s="12"/>
      <c r="B73" s="12"/>
      <c r="C73" s="12"/>
      <c r="D73" s="12"/>
      <c r="E73" s="12"/>
      <c r="F73" s="12"/>
      <c r="G73" s="12"/>
      <c r="H73" s="12"/>
      <c r="I73" s="12"/>
      <c r="J73" s="12"/>
      <c r="K73" s="12"/>
      <c r="L73" s="12"/>
      <c r="M73" s="12"/>
      <c r="N73" s="12"/>
    </row>
    <row r="74" spans="1:14" s="11" customFormat="1" ht="12.75">
      <c r="A74" s="17" t="s">
        <v>47</v>
      </c>
      <c r="B74" s="12"/>
      <c r="C74" s="12"/>
      <c r="D74" s="12"/>
      <c r="E74" s="12"/>
      <c r="F74" s="12"/>
      <c r="G74" s="12"/>
      <c r="H74" s="12"/>
      <c r="I74" s="12"/>
      <c r="J74" s="12"/>
      <c r="K74" s="12"/>
      <c r="L74" s="12"/>
      <c r="M74" s="12"/>
      <c r="N74" s="12"/>
    </row>
    <row r="75" spans="1:14" s="11" customFormat="1" ht="12.75">
      <c r="A75" s="12" t="s">
        <v>48</v>
      </c>
      <c r="B75" s="12"/>
      <c r="C75" s="12"/>
      <c r="D75" s="12"/>
      <c r="E75" s="12"/>
      <c r="F75" s="12"/>
      <c r="G75" s="12"/>
      <c r="H75" s="12"/>
      <c r="I75" s="12"/>
      <c r="J75" s="12"/>
      <c r="K75" s="12"/>
      <c r="L75" s="12"/>
      <c r="M75" s="12"/>
      <c r="N75" s="12"/>
    </row>
    <row r="76" spans="1:14" s="11" customFormat="1" ht="12.75">
      <c r="A76" s="12" t="s">
        <v>49</v>
      </c>
      <c r="B76" s="12"/>
      <c r="C76" s="12"/>
      <c r="D76" s="12"/>
      <c r="E76" s="12"/>
      <c r="F76" s="12"/>
      <c r="G76" s="12"/>
      <c r="H76" s="12"/>
      <c r="I76" s="12"/>
      <c r="J76" s="12"/>
      <c r="K76" s="12"/>
      <c r="L76" s="12"/>
      <c r="M76" s="12"/>
      <c r="N76" s="12"/>
    </row>
    <row r="77" spans="1:14" s="11" customFormat="1" ht="12.75">
      <c r="A77" s="12" t="s">
        <v>50</v>
      </c>
      <c r="B77" s="12"/>
      <c r="C77" s="12"/>
      <c r="D77" s="12"/>
      <c r="E77" s="12"/>
      <c r="F77" s="12"/>
      <c r="G77" s="12"/>
      <c r="H77" s="12"/>
      <c r="I77" s="12"/>
      <c r="J77" s="12"/>
      <c r="K77" s="12"/>
      <c r="L77" s="12"/>
      <c r="M77" s="12"/>
      <c r="N77" s="12"/>
    </row>
    <row r="78" spans="1:14" s="11" customFormat="1" ht="12.75">
      <c r="A78" s="12" t="s">
        <v>51</v>
      </c>
      <c r="B78" s="12"/>
      <c r="C78" s="12"/>
      <c r="D78" s="12"/>
      <c r="E78" s="12"/>
      <c r="F78" s="12"/>
      <c r="G78" s="12"/>
      <c r="H78" s="12"/>
      <c r="I78" s="12"/>
      <c r="J78" s="12"/>
      <c r="K78" s="12"/>
      <c r="L78" s="12"/>
      <c r="M78" s="12"/>
      <c r="N78" s="12"/>
    </row>
    <row r="79" spans="1:14" s="11" customFormat="1" ht="12.75">
      <c r="A79" s="12" t="s">
        <v>52</v>
      </c>
      <c r="B79" s="12"/>
      <c r="C79" s="12"/>
      <c r="D79" s="12"/>
      <c r="E79" s="12"/>
      <c r="F79" s="12"/>
      <c r="G79" s="12"/>
      <c r="H79" s="12"/>
      <c r="I79" s="12"/>
      <c r="J79" s="12"/>
      <c r="K79" s="12"/>
      <c r="L79" s="12"/>
      <c r="M79" s="12"/>
      <c r="N79" s="12"/>
    </row>
    <row r="80" spans="1:14" s="11" customFormat="1" ht="12.75">
      <c r="A80" s="12" t="s">
        <v>3</v>
      </c>
      <c r="B80" s="12"/>
      <c r="C80" s="12"/>
      <c r="D80" s="12"/>
      <c r="E80" s="12"/>
      <c r="F80" s="12"/>
      <c r="G80" s="12"/>
      <c r="H80" s="12"/>
      <c r="I80" s="12"/>
      <c r="J80" s="12"/>
      <c r="K80" s="12"/>
      <c r="L80" s="12"/>
      <c r="M80" s="12"/>
      <c r="N80" s="12"/>
    </row>
    <row r="81" spans="1:14" s="11" customFormat="1" ht="12.75">
      <c r="A81" s="12" t="s">
        <v>53</v>
      </c>
      <c r="B81" s="12"/>
      <c r="C81" s="12"/>
      <c r="D81" s="12"/>
      <c r="E81" s="12"/>
      <c r="F81" s="12"/>
      <c r="G81" s="12"/>
      <c r="H81" s="12"/>
      <c r="I81" s="12"/>
      <c r="J81" s="12"/>
      <c r="K81" s="12"/>
      <c r="L81" s="12"/>
      <c r="M81" s="12"/>
      <c r="N81" s="12"/>
    </row>
    <row r="82" spans="1:14" s="11" customFormat="1" ht="12.75">
      <c r="A82" s="12" t="s">
        <v>54</v>
      </c>
      <c r="B82" s="12"/>
      <c r="C82" s="12"/>
      <c r="D82" s="12"/>
      <c r="E82" s="12"/>
      <c r="F82" s="12"/>
      <c r="G82" s="12"/>
      <c r="H82" s="12"/>
      <c r="I82" s="12"/>
      <c r="J82" s="12"/>
      <c r="K82" s="12"/>
      <c r="L82" s="12"/>
      <c r="M82" s="12"/>
      <c r="N82" s="12"/>
    </row>
    <row r="83" spans="1:14" s="11" customFormat="1" ht="12.75">
      <c r="A83" s="12"/>
      <c r="B83" s="12"/>
      <c r="C83" s="12"/>
      <c r="D83" s="12"/>
      <c r="E83" s="12"/>
      <c r="F83" s="12"/>
      <c r="G83" s="12"/>
      <c r="H83" s="12"/>
      <c r="I83" s="12"/>
      <c r="J83" s="12"/>
      <c r="K83" s="12"/>
      <c r="L83" s="12"/>
      <c r="M83" s="12"/>
      <c r="N83" s="12"/>
    </row>
    <row r="84" spans="1:14" s="11" customFormat="1" ht="12.75">
      <c r="A84" s="12" t="s">
        <v>55</v>
      </c>
      <c r="B84" s="12" t="s">
        <v>56</v>
      </c>
      <c r="C84" s="12"/>
      <c r="D84" s="12"/>
      <c r="E84" s="12"/>
      <c r="F84" s="12"/>
      <c r="G84" s="12"/>
      <c r="H84" s="12"/>
      <c r="I84" s="12"/>
      <c r="J84" s="12"/>
      <c r="K84" s="12"/>
      <c r="L84" s="12"/>
      <c r="M84" s="12"/>
      <c r="N84" s="12"/>
    </row>
    <row r="85" spans="1:2" s="11" customFormat="1" ht="12.75">
      <c r="A85" s="11" t="s">
        <v>57</v>
      </c>
      <c r="B85" s="11" t="s">
        <v>58</v>
      </c>
    </row>
  </sheetData>
  <sheetProtection/>
  <hyperlinks>
    <hyperlink ref="A58" r:id="rId1" display="http://www.ons.gov.uk/census"/>
    <hyperlink ref="A61" r:id="rId2" display="http://www.ons.gov.uk/ons/guide-method/census/2011/census-data/2011-census-prospectus/index.html"/>
    <hyperlink ref="A18" r:id="rId3" display="http://www.neighbourhood.statistics.gov.uk"/>
  </hyperlinks>
  <printOptions/>
  <pageMargins left="0.7" right="0.7" top="0.75" bottom="0.75" header="0.3" footer="0.3"/>
  <pageSetup horizontalDpi="600" verticalDpi="600" orientation="portrait" paperSize="9" scale="74" r:id="rId5"/>
  <colBreaks count="1" manualBreakCount="1">
    <brk id="11" max="65535" man="1"/>
  </colBreaks>
  <drawing r:id="rId4"/>
</worksheet>
</file>

<file path=xl/worksheets/sheet2.xml><?xml version="1.0" encoding="utf-8"?>
<worksheet xmlns="http://schemas.openxmlformats.org/spreadsheetml/2006/main" xmlns:r="http://schemas.openxmlformats.org/officeDocument/2006/relationships">
  <dimension ref="B2:S258"/>
  <sheetViews>
    <sheetView showGridLines="0" zoomScalePageLayoutView="0" workbookViewId="0" topLeftCell="A1">
      <selection activeCell="B32" sqref="B32"/>
    </sheetView>
  </sheetViews>
  <sheetFormatPr defaultColWidth="9.140625" defaultRowHeight="12.75"/>
  <cols>
    <col min="1" max="1" width="2.28125" style="36" customWidth="1"/>
    <col min="2" max="2" width="52.57421875" style="48" bestFit="1" customWidth="1"/>
    <col min="3" max="3" width="10.57421875" style="36" bestFit="1" customWidth="1"/>
    <col min="4" max="4" width="13.57421875" style="36" customWidth="1"/>
    <col min="5" max="5" width="9.57421875" style="36" bestFit="1" customWidth="1"/>
    <col min="6" max="6" width="8.140625" style="36" bestFit="1" customWidth="1"/>
    <col min="7" max="7" width="11.00390625" style="36" bestFit="1" customWidth="1"/>
    <col min="8" max="8" width="8.57421875" style="36" bestFit="1" customWidth="1"/>
    <col min="9" max="9" width="8.00390625" style="36" bestFit="1" customWidth="1"/>
    <col min="10" max="10" width="11.140625" style="36" bestFit="1" customWidth="1"/>
    <col min="11" max="11" width="10.7109375" style="36" bestFit="1" customWidth="1"/>
    <col min="12" max="12" width="10.57421875" style="36" bestFit="1" customWidth="1"/>
    <col min="13" max="13" width="9.140625" style="36" bestFit="1" customWidth="1"/>
    <col min="14" max="15" width="8.00390625" style="36" bestFit="1" customWidth="1"/>
    <col min="16" max="16" width="12.140625" style="36" bestFit="1" customWidth="1"/>
    <col min="17" max="17" width="10.7109375" style="36" customWidth="1"/>
    <col min="18" max="18" width="8.8515625" style="36" bestFit="1" customWidth="1"/>
    <col min="19" max="19" width="9.57421875" style="36" bestFit="1" customWidth="1"/>
    <col min="20" max="93" width="17.140625" style="36" customWidth="1"/>
    <col min="94" max="16384" width="9.140625" style="36" customWidth="1"/>
  </cols>
  <sheetData>
    <row r="1" ht="9" customHeight="1" thickBot="1"/>
    <row r="2" spans="2:18" ht="15.75">
      <c r="B2" s="37" t="s">
        <v>343</v>
      </c>
      <c r="D2" s="1"/>
      <c r="H2" s="53" t="s">
        <v>91</v>
      </c>
      <c r="I2" s="54"/>
      <c r="J2" s="54"/>
      <c r="K2" s="54"/>
      <c r="L2" s="54"/>
      <c r="M2" s="54"/>
      <c r="N2" s="54"/>
      <c r="O2" s="54"/>
      <c r="P2" s="54"/>
      <c r="Q2" s="54"/>
      <c r="R2" s="55"/>
    </row>
    <row r="3" spans="2:18" ht="15">
      <c r="B3" s="38" t="s">
        <v>344</v>
      </c>
      <c r="H3" s="56" t="s">
        <v>88</v>
      </c>
      <c r="R3" s="57"/>
    </row>
    <row r="4" spans="2:18" ht="11.25" customHeight="1">
      <c r="B4" s="38" t="s">
        <v>345</v>
      </c>
      <c r="H4" s="58" t="s">
        <v>89</v>
      </c>
      <c r="R4" s="57"/>
    </row>
    <row r="5" spans="2:18" s="18" customFormat="1" ht="12.75" customHeight="1" thickBot="1">
      <c r="B5" s="39" t="s">
        <v>346</v>
      </c>
      <c r="H5" s="59" t="s">
        <v>90</v>
      </c>
      <c r="I5" s="60"/>
      <c r="J5" s="60"/>
      <c r="K5" s="60"/>
      <c r="L5" s="60"/>
      <c r="M5" s="60"/>
      <c r="N5" s="60"/>
      <c r="O5" s="60"/>
      <c r="P5" s="60"/>
      <c r="Q5" s="60"/>
      <c r="R5" s="61"/>
    </row>
    <row r="6" s="18" customFormat="1" ht="12.75" customHeight="1" thickBot="1">
      <c r="B6" s="40" t="s">
        <v>27</v>
      </c>
    </row>
    <row r="7" spans="2:19" ht="30.75" thickBot="1">
      <c r="B7" s="41"/>
      <c r="C7" s="42" t="s">
        <v>347</v>
      </c>
      <c r="D7" s="42" t="s">
        <v>2</v>
      </c>
      <c r="E7" s="42" t="s">
        <v>348</v>
      </c>
      <c r="F7" s="42" t="s">
        <v>4</v>
      </c>
      <c r="G7" s="42" t="s">
        <v>5</v>
      </c>
      <c r="H7" s="42" t="s">
        <v>6</v>
      </c>
      <c r="I7" s="42" t="s">
        <v>7</v>
      </c>
      <c r="J7" s="42" t="s">
        <v>8</v>
      </c>
      <c r="K7" s="42" t="s">
        <v>9</v>
      </c>
      <c r="L7" s="42" t="s">
        <v>10</v>
      </c>
      <c r="M7" s="42" t="s">
        <v>11</v>
      </c>
      <c r="N7" s="42" t="s">
        <v>12</v>
      </c>
      <c r="O7" s="42" t="s">
        <v>13</v>
      </c>
      <c r="P7" s="42" t="s">
        <v>349</v>
      </c>
      <c r="Q7" s="42" t="s">
        <v>14</v>
      </c>
      <c r="R7" s="42" t="s">
        <v>350</v>
      </c>
      <c r="S7" s="43" t="s">
        <v>351</v>
      </c>
    </row>
    <row r="8" spans="2:19" ht="19.5" customHeight="1">
      <c r="B8" s="44" t="s">
        <v>92</v>
      </c>
      <c r="C8" s="65">
        <v>53012456</v>
      </c>
      <c r="D8" s="45">
        <v>8634750</v>
      </c>
      <c r="E8" s="65">
        <v>1463740</v>
      </c>
      <c r="F8" s="45">
        <v>117956</v>
      </c>
      <c r="G8" s="45">
        <v>151145</v>
      </c>
      <c r="H8" s="45">
        <v>97365</v>
      </c>
      <c r="I8" s="45">
        <v>111674</v>
      </c>
      <c r="J8" s="45">
        <v>101720</v>
      </c>
      <c r="K8" s="45">
        <v>155143</v>
      </c>
      <c r="L8" s="45">
        <v>114893</v>
      </c>
      <c r="M8" s="45">
        <v>107969</v>
      </c>
      <c r="N8" s="45">
        <v>135835</v>
      </c>
      <c r="O8" s="45">
        <v>134186</v>
      </c>
      <c r="P8" s="45">
        <v>120805</v>
      </c>
      <c r="Q8" s="46">
        <v>115049</v>
      </c>
      <c r="R8" s="65">
        <v>263925</v>
      </c>
      <c r="S8" s="46">
        <v>1727665</v>
      </c>
    </row>
    <row r="9" spans="2:19" ht="19.5" customHeight="1">
      <c r="B9" s="47" t="s">
        <v>93</v>
      </c>
      <c r="C9" s="62">
        <v>42279236</v>
      </c>
      <c r="D9" s="49">
        <v>7358998</v>
      </c>
      <c r="E9" s="62">
        <v>1303558</v>
      </c>
      <c r="F9" s="49">
        <v>105498</v>
      </c>
      <c r="G9" s="49">
        <v>132269</v>
      </c>
      <c r="H9" s="49">
        <v>80466</v>
      </c>
      <c r="I9" s="49">
        <v>103848</v>
      </c>
      <c r="J9" s="49">
        <v>78422</v>
      </c>
      <c r="K9" s="49">
        <v>138235</v>
      </c>
      <c r="L9" s="49">
        <v>104538</v>
      </c>
      <c r="M9" s="49">
        <v>98029</v>
      </c>
      <c r="N9" s="49">
        <v>126130</v>
      </c>
      <c r="O9" s="49">
        <v>121346</v>
      </c>
      <c r="P9" s="49">
        <v>111662</v>
      </c>
      <c r="Q9" s="50">
        <v>103115</v>
      </c>
      <c r="R9" s="62">
        <v>225654</v>
      </c>
      <c r="S9" s="50">
        <v>1529212</v>
      </c>
    </row>
    <row r="10" spans="2:19" ht="15">
      <c r="B10" s="47" t="s">
        <v>94</v>
      </c>
      <c r="C10" s="62">
        <v>517001</v>
      </c>
      <c r="D10" s="49">
        <v>73571</v>
      </c>
      <c r="E10" s="62">
        <v>10239</v>
      </c>
      <c r="F10" s="49">
        <v>753</v>
      </c>
      <c r="G10" s="49">
        <v>1260</v>
      </c>
      <c r="H10" s="49">
        <v>767</v>
      </c>
      <c r="I10" s="49">
        <v>572</v>
      </c>
      <c r="J10" s="49">
        <v>791</v>
      </c>
      <c r="K10" s="49">
        <v>955</v>
      </c>
      <c r="L10" s="49">
        <v>950</v>
      </c>
      <c r="M10" s="49">
        <v>745</v>
      </c>
      <c r="N10" s="49">
        <v>780</v>
      </c>
      <c r="O10" s="49">
        <v>1026</v>
      </c>
      <c r="P10" s="49">
        <v>760</v>
      </c>
      <c r="Q10" s="50">
        <v>880</v>
      </c>
      <c r="R10" s="62">
        <v>1946</v>
      </c>
      <c r="S10" s="50">
        <v>12185</v>
      </c>
    </row>
    <row r="11" spans="2:19" ht="15">
      <c r="B11" s="47" t="s">
        <v>95</v>
      </c>
      <c r="C11" s="62">
        <v>54895</v>
      </c>
      <c r="D11" s="49">
        <v>14542</v>
      </c>
      <c r="E11" s="62">
        <v>4685</v>
      </c>
      <c r="F11" s="49">
        <v>531</v>
      </c>
      <c r="G11" s="49">
        <v>374</v>
      </c>
      <c r="H11" s="49">
        <v>244</v>
      </c>
      <c r="I11" s="49">
        <v>234</v>
      </c>
      <c r="J11" s="49">
        <v>320</v>
      </c>
      <c r="K11" s="49">
        <v>838</v>
      </c>
      <c r="L11" s="49">
        <v>391</v>
      </c>
      <c r="M11" s="49">
        <v>164</v>
      </c>
      <c r="N11" s="49">
        <v>730</v>
      </c>
      <c r="O11" s="49">
        <v>187</v>
      </c>
      <c r="P11" s="49">
        <v>350</v>
      </c>
      <c r="Q11" s="50">
        <v>322</v>
      </c>
      <c r="R11" s="62">
        <v>510</v>
      </c>
      <c r="S11" s="50">
        <v>5195</v>
      </c>
    </row>
    <row r="12" spans="2:19" ht="15">
      <c r="B12" s="47" t="s">
        <v>96</v>
      </c>
      <c r="C12" s="62">
        <v>1516</v>
      </c>
      <c r="D12" s="49">
        <v>111</v>
      </c>
      <c r="E12" s="62">
        <v>27</v>
      </c>
      <c r="F12" s="49">
        <v>1</v>
      </c>
      <c r="G12" s="49">
        <v>2</v>
      </c>
      <c r="H12" s="49">
        <v>3</v>
      </c>
      <c r="I12" s="49">
        <v>0</v>
      </c>
      <c r="J12" s="49">
        <v>2</v>
      </c>
      <c r="K12" s="49">
        <v>14</v>
      </c>
      <c r="L12" s="49">
        <v>0</v>
      </c>
      <c r="M12" s="49">
        <v>3</v>
      </c>
      <c r="N12" s="49">
        <v>0</v>
      </c>
      <c r="O12" s="49">
        <v>1</v>
      </c>
      <c r="P12" s="49">
        <v>0</v>
      </c>
      <c r="Q12" s="50">
        <v>1</v>
      </c>
      <c r="R12" s="62">
        <v>5</v>
      </c>
      <c r="S12" s="50">
        <v>32</v>
      </c>
    </row>
    <row r="13" spans="2:19" ht="15">
      <c r="B13" s="47" t="s">
        <v>97</v>
      </c>
      <c r="C13" s="62">
        <v>12969</v>
      </c>
      <c r="D13" s="49">
        <v>1273</v>
      </c>
      <c r="E13" s="62">
        <v>236</v>
      </c>
      <c r="F13" s="49">
        <v>19</v>
      </c>
      <c r="G13" s="49">
        <v>36</v>
      </c>
      <c r="H13" s="49">
        <v>25</v>
      </c>
      <c r="I13" s="49">
        <v>17</v>
      </c>
      <c r="J13" s="49">
        <v>39</v>
      </c>
      <c r="K13" s="49">
        <v>32</v>
      </c>
      <c r="L13" s="49">
        <v>4</v>
      </c>
      <c r="M13" s="49">
        <v>20</v>
      </c>
      <c r="N13" s="49">
        <v>12</v>
      </c>
      <c r="O13" s="49">
        <v>14</v>
      </c>
      <c r="P13" s="49">
        <v>8</v>
      </c>
      <c r="Q13" s="50">
        <v>10</v>
      </c>
      <c r="R13" s="62">
        <v>29</v>
      </c>
      <c r="S13" s="50">
        <v>265</v>
      </c>
    </row>
    <row r="14" spans="2:19" ht="15">
      <c r="B14" s="47" t="s">
        <v>98</v>
      </c>
      <c r="C14" s="62">
        <v>1274</v>
      </c>
      <c r="D14" s="49">
        <v>269</v>
      </c>
      <c r="E14" s="62">
        <v>27</v>
      </c>
      <c r="F14" s="49">
        <v>4</v>
      </c>
      <c r="G14" s="49">
        <v>1</v>
      </c>
      <c r="H14" s="49">
        <v>4</v>
      </c>
      <c r="I14" s="49">
        <v>0</v>
      </c>
      <c r="J14" s="49">
        <v>4</v>
      </c>
      <c r="K14" s="49">
        <v>1</v>
      </c>
      <c r="L14" s="49">
        <v>0</v>
      </c>
      <c r="M14" s="49">
        <v>1</v>
      </c>
      <c r="N14" s="49">
        <v>3</v>
      </c>
      <c r="O14" s="49">
        <v>5</v>
      </c>
      <c r="P14" s="49">
        <v>3</v>
      </c>
      <c r="Q14" s="50">
        <v>1</v>
      </c>
      <c r="R14" s="62">
        <v>15</v>
      </c>
      <c r="S14" s="50">
        <v>42</v>
      </c>
    </row>
    <row r="15" spans="2:19" ht="15">
      <c r="B15" s="47" t="s">
        <v>99</v>
      </c>
      <c r="C15" s="62">
        <v>1703</v>
      </c>
      <c r="D15" s="49">
        <v>343</v>
      </c>
      <c r="E15" s="62">
        <v>34</v>
      </c>
      <c r="F15" s="49">
        <v>3</v>
      </c>
      <c r="G15" s="49">
        <v>5</v>
      </c>
      <c r="H15" s="49">
        <v>5</v>
      </c>
      <c r="I15" s="49">
        <v>1</v>
      </c>
      <c r="J15" s="49">
        <v>1</v>
      </c>
      <c r="K15" s="49">
        <v>4</v>
      </c>
      <c r="L15" s="49">
        <v>1</v>
      </c>
      <c r="M15" s="49">
        <v>8</v>
      </c>
      <c r="N15" s="49">
        <v>1</v>
      </c>
      <c r="O15" s="49">
        <v>0</v>
      </c>
      <c r="P15" s="49">
        <v>5</v>
      </c>
      <c r="Q15" s="50">
        <v>0</v>
      </c>
      <c r="R15" s="62">
        <v>4</v>
      </c>
      <c r="S15" s="50">
        <v>38</v>
      </c>
    </row>
    <row r="16" spans="2:19" ht="15">
      <c r="B16" s="47" t="s">
        <v>100</v>
      </c>
      <c r="C16" s="62">
        <v>82105</v>
      </c>
      <c r="D16" s="49">
        <v>13672</v>
      </c>
      <c r="E16" s="62">
        <v>1734</v>
      </c>
      <c r="F16" s="49">
        <v>131</v>
      </c>
      <c r="G16" s="49">
        <v>219</v>
      </c>
      <c r="H16" s="49">
        <v>93</v>
      </c>
      <c r="I16" s="49">
        <v>95</v>
      </c>
      <c r="J16" s="49">
        <v>72</v>
      </c>
      <c r="K16" s="49">
        <v>169</v>
      </c>
      <c r="L16" s="49">
        <v>290</v>
      </c>
      <c r="M16" s="49">
        <v>94</v>
      </c>
      <c r="N16" s="49">
        <v>92</v>
      </c>
      <c r="O16" s="49">
        <v>101</v>
      </c>
      <c r="P16" s="49">
        <v>154</v>
      </c>
      <c r="Q16" s="50">
        <v>224</v>
      </c>
      <c r="R16" s="62">
        <v>169</v>
      </c>
      <c r="S16" s="50">
        <v>1903</v>
      </c>
    </row>
    <row r="17" spans="2:19" ht="15">
      <c r="B17" s="47" t="s">
        <v>101</v>
      </c>
      <c r="C17" s="62">
        <v>106349</v>
      </c>
      <c r="D17" s="49">
        <v>12451</v>
      </c>
      <c r="E17" s="62">
        <v>3084</v>
      </c>
      <c r="F17" s="49">
        <v>145</v>
      </c>
      <c r="G17" s="49">
        <v>218</v>
      </c>
      <c r="H17" s="49">
        <v>248</v>
      </c>
      <c r="I17" s="49">
        <v>156</v>
      </c>
      <c r="J17" s="49">
        <v>621</v>
      </c>
      <c r="K17" s="49">
        <v>443</v>
      </c>
      <c r="L17" s="49">
        <v>66</v>
      </c>
      <c r="M17" s="49">
        <v>41</v>
      </c>
      <c r="N17" s="49">
        <v>422</v>
      </c>
      <c r="O17" s="49">
        <v>496</v>
      </c>
      <c r="P17" s="49">
        <v>118</v>
      </c>
      <c r="Q17" s="50">
        <v>110</v>
      </c>
      <c r="R17" s="62">
        <v>835</v>
      </c>
      <c r="S17" s="50">
        <v>3919</v>
      </c>
    </row>
    <row r="18" spans="2:19" ht="15">
      <c r="B18" s="47" t="s">
        <v>102</v>
      </c>
      <c r="C18" s="62">
        <v>3271</v>
      </c>
      <c r="D18" s="49">
        <v>253</v>
      </c>
      <c r="E18" s="62">
        <v>21</v>
      </c>
      <c r="F18" s="49">
        <v>1</v>
      </c>
      <c r="G18" s="49">
        <v>5</v>
      </c>
      <c r="H18" s="49">
        <v>0</v>
      </c>
      <c r="I18" s="49">
        <v>0</v>
      </c>
      <c r="J18" s="49">
        <v>0</v>
      </c>
      <c r="K18" s="49">
        <v>2</v>
      </c>
      <c r="L18" s="49">
        <v>5</v>
      </c>
      <c r="M18" s="49">
        <v>0</v>
      </c>
      <c r="N18" s="49">
        <v>0</v>
      </c>
      <c r="O18" s="49">
        <v>5</v>
      </c>
      <c r="P18" s="49">
        <v>1</v>
      </c>
      <c r="Q18" s="50">
        <v>2</v>
      </c>
      <c r="R18" s="62">
        <v>7</v>
      </c>
      <c r="S18" s="50">
        <v>28</v>
      </c>
    </row>
    <row r="19" spans="2:19" ht="15">
      <c r="B19" s="47" t="s">
        <v>103</v>
      </c>
      <c r="C19" s="62">
        <v>14333</v>
      </c>
      <c r="D19" s="49">
        <v>1952</v>
      </c>
      <c r="E19" s="62">
        <v>187</v>
      </c>
      <c r="F19" s="49">
        <v>11</v>
      </c>
      <c r="G19" s="49">
        <v>30</v>
      </c>
      <c r="H19" s="49">
        <v>14</v>
      </c>
      <c r="I19" s="49">
        <v>6</v>
      </c>
      <c r="J19" s="49">
        <v>18</v>
      </c>
      <c r="K19" s="49">
        <v>11</v>
      </c>
      <c r="L19" s="49">
        <v>31</v>
      </c>
      <c r="M19" s="49">
        <v>6</v>
      </c>
      <c r="N19" s="49">
        <v>13</v>
      </c>
      <c r="O19" s="49">
        <v>14</v>
      </c>
      <c r="P19" s="49">
        <v>17</v>
      </c>
      <c r="Q19" s="50">
        <v>16</v>
      </c>
      <c r="R19" s="62">
        <v>28</v>
      </c>
      <c r="S19" s="50">
        <v>215</v>
      </c>
    </row>
    <row r="20" spans="2:19" ht="15">
      <c r="B20" s="47" t="s">
        <v>104</v>
      </c>
      <c r="C20" s="62">
        <v>679</v>
      </c>
      <c r="D20" s="49">
        <v>79</v>
      </c>
      <c r="E20" s="62">
        <v>7</v>
      </c>
      <c r="F20" s="49">
        <v>1</v>
      </c>
      <c r="G20" s="49">
        <v>1</v>
      </c>
      <c r="H20" s="49">
        <v>0</v>
      </c>
      <c r="I20" s="49">
        <v>0</v>
      </c>
      <c r="J20" s="49">
        <v>2</v>
      </c>
      <c r="K20" s="49">
        <v>0</v>
      </c>
      <c r="L20" s="49">
        <v>0</v>
      </c>
      <c r="M20" s="49">
        <v>0</v>
      </c>
      <c r="N20" s="49">
        <v>0</v>
      </c>
      <c r="O20" s="49">
        <v>3</v>
      </c>
      <c r="P20" s="49">
        <v>0</v>
      </c>
      <c r="Q20" s="50">
        <v>0</v>
      </c>
      <c r="R20" s="62">
        <v>4</v>
      </c>
      <c r="S20" s="50">
        <v>11</v>
      </c>
    </row>
    <row r="21" spans="2:19" ht="19.5" customHeight="1">
      <c r="B21" s="47" t="s">
        <v>105</v>
      </c>
      <c r="C21" s="62">
        <v>125</v>
      </c>
      <c r="D21" s="49">
        <v>28</v>
      </c>
      <c r="E21" s="62">
        <v>6</v>
      </c>
      <c r="F21" s="49">
        <v>0</v>
      </c>
      <c r="G21" s="49">
        <v>0</v>
      </c>
      <c r="H21" s="49">
        <v>0</v>
      </c>
      <c r="I21" s="49">
        <v>1</v>
      </c>
      <c r="J21" s="49">
        <v>0</v>
      </c>
      <c r="K21" s="49">
        <v>0</v>
      </c>
      <c r="L21" s="49">
        <v>0</v>
      </c>
      <c r="M21" s="49">
        <v>1</v>
      </c>
      <c r="N21" s="49">
        <v>0</v>
      </c>
      <c r="O21" s="49">
        <v>0</v>
      </c>
      <c r="P21" s="49">
        <v>4</v>
      </c>
      <c r="Q21" s="50">
        <v>0</v>
      </c>
      <c r="R21" s="62">
        <v>0</v>
      </c>
      <c r="S21" s="50">
        <v>6</v>
      </c>
    </row>
    <row r="22" spans="2:19" ht="19.5" customHeight="1">
      <c r="B22" s="47" t="s">
        <v>106</v>
      </c>
      <c r="C22" s="62">
        <v>1111</v>
      </c>
      <c r="D22" s="49">
        <v>142</v>
      </c>
      <c r="E22" s="62">
        <v>12</v>
      </c>
      <c r="F22" s="49">
        <v>3</v>
      </c>
      <c r="G22" s="49">
        <v>1</v>
      </c>
      <c r="H22" s="49">
        <v>0</v>
      </c>
      <c r="I22" s="49">
        <v>0</v>
      </c>
      <c r="J22" s="49">
        <v>0</v>
      </c>
      <c r="K22" s="49">
        <v>1</v>
      </c>
      <c r="L22" s="49">
        <v>1</v>
      </c>
      <c r="M22" s="49">
        <v>1</v>
      </c>
      <c r="N22" s="49">
        <v>0</v>
      </c>
      <c r="O22" s="49">
        <v>0</v>
      </c>
      <c r="P22" s="49">
        <v>1</v>
      </c>
      <c r="Q22" s="50">
        <v>4</v>
      </c>
      <c r="R22" s="62">
        <v>1</v>
      </c>
      <c r="S22" s="50">
        <v>13</v>
      </c>
    </row>
    <row r="23" spans="2:19" ht="15">
      <c r="B23" s="47" t="s">
        <v>107</v>
      </c>
      <c r="C23" s="62">
        <v>2479</v>
      </c>
      <c r="D23" s="49">
        <v>252</v>
      </c>
      <c r="E23" s="62">
        <v>33</v>
      </c>
      <c r="F23" s="49">
        <v>2</v>
      </c>
      <c r="G23" s="49">
        <v>3</v>
      </c>
      <c r="H23" s="49">
        <v>2</v>
      </c>
      <c r="I23" s="49">
        <v>3</v>
      </c>
      <c r="J23" s="49">
        <v>0</v>
      </c>
      <c r="K23" s="49">
        <v>5</v>
      </c>
      <c r="L23" s="49">
        <v>2</v>
      </c>
      <c r="M23" s="49">
        <v>3</v>
      </c>
      <c r="N23" s="49">
        <v>2</v>
      </c>
      <c r="O23" s="49">
        <v>2</v>
      </c>
      <c r="P23" s="49">
        <v>2</v>
      </c>
      <c r="Q23" s="50">
        <v>7</v>
      </c>
      <c r="R23" s="62">
        <v>8</v>
      </c>
      <c r="S23" s="50">
        <v>41</v>
      </c>
    </row>
    <row r="24" spans="2:19" ht="15">
      <c r="B24" s="47" t="s">
        <v>108</v>
      </c>
      <c r="C24" s="62">
        <v>56272</v>
      </c>
      <c r="D24" s="49">
        <v>9001</v>
      </c>
      <c r="E24" s="62">
        <v>1151</v>
      </c>
      <c r="F24" s="49">
        <v>56</v>
      </c>
      <c r="G24" s="49">
        <v>192</v>
      </c>
      <c r="H24" s="49">
        <v>87</v>
      </c>
      <c r="I24" s="49">
        <v>61</v>
      </c>
      <c r="J24" s="49">
        <v>116</v>
      </c>
      <c r="K24" s="49">
        <v>110</v>
      </c>
      <c r="L24" s="49">
        <v>97</v>
      </c>
      <c r="M24" s="49">
        <v>72</v>
      </c>
      <c r="N24" s="49">
        <v>60</v>
      </c>
      <c r="O24" s="49">
        <v>111</v>
      </c>
      <c r="P24" s="49">
        <v>89</v>
      </c>
      <c r="Q24" s="50">
        <v>100</v>
      </c>
      <c r="R24" s="62">
        <v>190</v>
      </c>
      <c r="S24" s="50">
        <v>1341</v>
      </c>
    </row>
    <row r="25" spans="2:19" ht="15">
      <c r="B25" s="47" t="s">
        <v>109</v>
      </c>
      <c r="C25" s="62">
        <v>4205</v>
      </c>
      <c r="D25" s="49">
        <v>646</v>
      </c>
      <c r="E25" s="62">
        <v>72</v>
      </c>
      <c r="F25" s="49">
        <v>5</v>
      </c>
      <c r="G25" s="49">
        <v>7</v>
      </c>
      <c r="H25" s="49">
        <v>6</v>
      </c>
      <c r="I25" s="49">
        <v>2</v>
      </c>
      <c r="J25" s="49">
        <v>3</v>
      </c>
      <c r="K25" s="49">
        <v>2</v>
      </c>
      <c r="L25" s="49">
        <v>6</v>
      </c>
      <c r="M25" s="49">
        <v>13</v>
      </c>
      <c r="N25" s="49">
        <v>3</v>
      </c>
      <c r="O25" s="49">
        <v>17</v>
      </c>
      <c r="P25" s="49">
        <v>1</v>
      </c>
      <c r="Q25" s="50">
        <v>7</v>
      </c>
      <c r="R25" s="62">
        <v>7</v>
      </c>
      <c r="S25" s="50">
        <v>79</v>
      </c>
    </row>
    <row r="26" spans="2:19" ht="15">
      <c r="B26" s="47" t="s">
        <v>110</v>
      </c>
      <c r="C26" s="62">
        <v>294</v>
      </c>
      <c r="D26" s="49">
        <v>59</v>
      </c>
      <c r="E26" s="62">
        <v>12</v>
      </c>
      <c r="F26" s="49">
        <v>0</v>
      </c>
      <c r="G26" s="49">
        <v>3</v>
      </c>
      <c r="H26" s="49">
        <v>0</v>
      </c>
      <c r="I26" s="49">
        <v>1</v>
      </c>
      <c r="J26" s="49">
        <v>2</v>
      </c>
      <c r="K26" s="49">
        <v>0</v>
      </c>
      <c r="L26" s="49">
        <v>0</v>
      </c>
      <c r="M26" s="49">
        <v>2</v>
      </c>
      <c r="N26" s="49">
        <v>0</v>
      </c>
      <c r="O26" s="49">
        <v>3</v>
      </c>
      <c r="P26" s="49">
        <v>1</v>
      </c>
      <c r="Q26" s="50">
        <v>0</v>
      </c>
      <c r="R26" s="62">
        <v>0</v>
      </c>
      <c r="S26" s="50">
        <v>12</v>
      </c>
    </row>
    <row r="27" spans="2:19" ht="19.5" customHeight="1">
      <c r="B27" s="47" t="s">
        <v>111</v>
      </c>
      <c r="C27" s="62">
        <v>15191</v>
      </c>
      <c r="D27" s="49">
        <v>1527</v>
      </c>
      <c r="E27" s="62">
        <v>275</v>
      </c>
      <c r="F27" s="49">
        <v>11</v>
      </c>
      <c r="G27" s="49">
        <v>141</v>
      </c>
      <c r="H27" s="49">
        <v>13</v>
      </c>
      <c r="I27" s="49">
        <v>5</v>
      </c>
      <c r="J27" s="49">
        <v>11</v>
      </c>
      <c r="K27" s="49">
        <v>14</v>
      </c>
      <c r="L27" s="49">
        <v>9</v>
      </c>
      <c r="M27" s="49">
        <v>8</v>
      </c>
      <c r="N27" s="49">
        <v>10</v>
      </c>
      <c r="O27" s="49">
        <v>30</v>
      </c>
      <c r="P27" s="49">
        <v>14</v>
      </c>
      <c r="Q27" s="50">
        <v>9</v>
      </c>
      <c r="R27" s="62">
        <v>31</v>
      </c>
      <c r="S27" s="50">
        <v>306</v>
      </c>
    </row>
    <row r="28" spans="2:19" ht="15">
      <c r="B28" s="47" t="s">
        <v>112</v>
      </c>
      <c r="C28" s="62">
        <v>398</v>
      </c>
      <c r="D28" s="49">
        <v>44</v>
      </c>
      <c r="E28" s="62">
        <v>4</v>
      </c>
      <c r="F28" s="49">
        <v>0</v>
      </c>
      <c r="G28" s="49">
        <v>0</v>
      </c>
      <c r="H28" s="49">
        <v>0</v>
      </c>
      <c r="I28" s="49">
        <v>0</v>
      </c>
      <c r="J28" s="49">
        <v>0</v>
      </c>
      <c r="K28" s="49">
        <v>0</v>
      </c>
      <c r="L28" s="49">
        <v>0</v>
      </c>
      <c r="M28" s="49">
        <v>0</v>
      </c>
      <c r="N28" s="49">
        <v>0</v>
      </c>
      <c r="O28" s="49">
        <v>0</v>
      </c>
      <c r="P28" s="49">
        <v>0</v>
      </c>
      <c r="Q28" s="50">
        <v>4</v>
      </c>
      <c r="R28" s="62">
        <v>0</v>
      </c>
      <c r="S28" s="50">
        <v>4</v>
      </c>
    </row>
    <row r="29" spans="2:19" ht="15">
      <c r="B29" s="47" t="s">
        <v>113</v>
      </c>
      <c r="C29" s="62">
        <v>298400</v>
      </c>
      <c r="D29" s="49">
        <v>48833</v>
      </c>
      <c r="E29" s="62">
        <v>6997</v>
      </c>
      <c r="F29" s="49">
        <v>505</v>
      </c>
      <c r="G29" s="49">
        <v>913</v>
      </c>
      <c r="H29" s="49">
        <v>502</v>
      </c>
      <c r="I29" s="49">
        <v>504</v>
      </c>
      <c r="J29" s="49">
        <v>636</v>
      </c>
      <c r="K29" s="49">
        <v>814</v>
      </c>
      <c r="L29" s="49">
        <v>513</v>
      </c>
      <c r="M29" s="49">
        <v>501</v>
      </c>
      <c r="N29" s="49">
        <v>448</v>
      </c>
      <c r="O29" s="49">
        <v>633</v>
      </c>
      <c r="P29" s="49">
        <v>398</v>
      </c>
      <c r="Q29" s="50">
        <v>630</v>
      </c>
      <c r="R29" s="62">
        <v>1703</v>
      </c>
      <c r="S29" s="50">
        <v>8700</v>
      </c>
    </row>
    <row r="30" spans="2:19" ht="15">
      <c r="B30" s="47" t="s">
        <v>114</v>
      </c>
      <c r="C30" s="62">
        <v>962</v>
      </c>
      <c r="D30" s="49">
        <v>152</v>
      </c>
      <c r="E30" s="62">
        <v>22</v>
      </c>
      <c r="F30" s="49">
        <v>0</v>
      </c>
      <c r="G30" s="49">
        <v>4</v>
      </c>
      <c r="H30" s="49">
        <v>0</v>
      </c>
      <c r="I30" s="49">
        <v>1</v>
      </c>
      <c r="J30" s="49">
        <v>0</v>
      </c>
      <c r="K30" s="49">
        <v>0</v>
      </c>
      <c r="L30" s="49">
        <v>4</v>
      </c>
      <c r="M30" s="49">
        <v>7</v>
      </c>
      <c r="N30" s="49">
        <v>1</v>
      </c>
      <c r="O30" s="49">
        <v>1</v>
      </c>
      <c r="P30" s="49">
        <v>0</v>
      </c>
      <c r="Q30" s="50">
        <v>4</v>
      </c>
      <c r="R30" s="62">
        <v>2</v>
      </c>
      <c r="S30" s="50">
        <v>24</v>
      </c>
    </row>
    <row r="31" spans="2:19" ht="15">
      <c r="B31" s="47" t="s">
        <v>115</v>
      </c>
      <c r="C31" s="62">
        <v>42849</v>
      </c>
      <c r="D31" s="49">
        <v>5760</v>
      </c>
      <c r="E31" s="62">
        <v>650</v>
      </c>
      <c r="F31" s="49">
        <v>31</v>
      </c>
      <c r="G31" s="49">
        <v>237</v>
      </c>
      <c r="H31" s="49">
        <v>62</v>
      </c>
      <c r="I31" s="49">
        <v>15</v>
      </c>
      <c r="J31" s="49">
        <v>21</v>
      </c>
      <c r="K31" s="49">
        <v>51</v>
      </c>
      <c r="L31" s="49">
        <v>29</v>
      </c>
      <c r="M31" s="49">
        <v>35</v>
      </c>
      <c r="N31" s="49">
        <v>18</v>
      </c>
      <c r="O31" s="49">
        <v>77</v>
      </c>
      <c r="P31" s="49">
        <v>32</v>
      </c>
      <c r="Q31" s="50">
        <v>42</v>
      </c>
      <c r="R31" s="62">
        <v>134</v>
      </c>
      <c r="S31" s="50">
        <v>784</v>
      </c>
    </row>
    <row r="32" spans="2:19" ht="19.5" customHeight="1">
      <c r="B32" s="47" t="s">
        <v>116</v>
      </c>
      <c r="C32" s="62">
        <v>25774</v>
      </c>
      <c r="D32" s="49">
        <v>1341</v>
      </c>
      <c r="E32" s="62">
        <v>310</v>
      </c>
      <c r="F32" s="49">
        <v>7</v>
      </c>
      <c r="G32" s="49">
        <v>88</v>
      </c>
      <c r="H32" s="49">
        <v>20</v>
      </c>
      <c r="I32" s="49">
        <v>12</v>
      </c>
      <c r="J32" s="49">
        <v>6</v>
      </c>
      <c r="K32" s="49">
        <v>22</v>
      </c>
      <c r="L32" s="49">
        <v>16</v>
      </c>
      <c r="M32" s="49">
        <v>23</v>
      </c>
      <c r="N32" s="49">
        <v>7</v>
      </c>
      <c r="O32" s="49">
        <v>90</v>
      </c>
      <c r="P32" s="49">
        <v>9</v>
      </c>
      <c r="Q32" s="50">
        <v>10</v>
      </c>
      <c r="R32" s="62">
        <v>38</v>
      </c>
      <c r="S32" s="50">
        <v>348</v>
      </c>
    </row>
    <row r="33" spans="2:19" ht="15">
      <c r="B33" s="47" t="s">
        <v>117</v>
      </c>
      <c r="C33" s="62">
        <v>8866</v>
      </c>
      <c r="D33" s="49">
        <v>1136</v>
      </c>
      <c r="E33" s="62">
        <v>84</v>
      </c>
      <c r="F33" s="49">
        <v>6</v>
      </c>
      <c r="G33" s="49">
        <v>24</v>
      </c>
      <c r="H33" s="49">
        <v>6</v>
      </c>
      <c r="I33" s="49">
        <v>4</v>
      </c>
      <c r="J33" s="49">
        <v>9</v>
      </c>
      <c r="K33" s="49">
        <v>1</v>
      </c>
      <c r="L33" s="49">
        <v>2</v>
      </c>
      <c r="M33" s="49">
        <v>4</v>
      </c>
      <c r="N33" s="49">
        <v>1</v>
      </c>
      <c r="O33" s="49">
        <v>11</v>
      </c>
      <c r="P33" s="49">
        <v>3</v>
      </c>
      <c r="Q33" s="50">
        <v>13</v>
      </c>
      <c r="R33" s="62">
        <v>27</v>
      </c>
      <c r="S33" s="50">
        <v>111</v>
      </c>
    </row>
    <row r="34" spans="2:19" ht="15">
      <c r="B34" s="47" t="s">
        <v>118</v>
      </c>
      <c r="C34" s="62">
        <v>3234</v>
      </c>
      <c r="D34" s="49">
        <v>322</v>
      </c>
      <c r="E34" s="62">
        <v>26</v>
      </c>
      <c r="F34" s="49">
        <v>1</v>
      </c>
      <c r="G34" s="49">
        <v>4</v>
      </c>
      <c r="H34" s="49">
        <v>2</v>
      </c>
      <c r="I34" s="49">
        <v>5</v>
      </c>
      <c r="J34" s="49">
        <v>0</v>
      </c>
      <c r="K34" s="49">
        <v>3</v>
      </c>
      <c r="L34" s="49">
        <v>0</v>
      </c>
      <c r="M34" s="49">
        <v>0</v>
      </c>
      <c r="N34" s="49">
        <v>0</v>
      </c>
      <c r="O34" s="49">
        <v>5</v>
      </c>
      <c r="P34" s="49">
        <v>3</v>
      </c>
      <c r="Q34" s="50">
        <v>3</v>
      </c>
      <c r="R34" s="62">
        <v>2</v>
      </c>
      <c r="S34" s="50">
        <v>28</v>
      </c>
    </row>
    <row r="35" spans="2:19" ht="15">
      <c r="B35" s="47" t="s">
        <v>119</v>
      </c>
      <c r="C35" s="62">
        <v>117744</v>
      </c>
      <c r="D35" s="49">
        <v>17209</v>
      </c>
      <c r="E35" s="62">
        <v>1756</v>
      </c>
      <c r="F35" s="49">
        <v>123</v>
      </c>
      <c r="G35" s="49">
        <v>278</v>
      </c>
      <c r="H35" s="49">
        <v>142</v>
      </c>
      <c r="I35" s="49">
        <v>139</v>
      </c>
      <c r="J35" s="49">
        <v>138</v>
      </c>
      <c r="K35" s="49">
        <v>147</v>
      </c>
      <c r="L35" s="49">
        <v>163</v>
      </c>
      <c r="M35" s="49">
        <v>104</v>
      </c>
      <c r="N35" s="49">
        <v>75</v>
      </c>
      <c r="O35" s="49">
        <v>151</v>
      </c>
      <c r="P35" s="49">
        <v>117</v>
      </c>
      <c r="Q35" s="50">
        <v>179</v>
      </c>
      <c r="R35" s="62">
        <v>260</v>
      </c>
      <c r="S35" s="50">
        <v>2016</v>
      </c>
    </row>
    <row r="36" spans="2:19" ht="15">
      <c r="B36" s="47" t="s">
        <v>120</v>
      </c>
      <c r="C36" s="62">
        <v>260</v>
      </c>
      <c r="D36" s="49">
        <v>32</v>
      </c>
      <c r="E36" s="62">
        <v>5</v>
      </c>
      <c r="F36" s="49">
        <v>0</v>
      </c>
      <c r="G36" s="49">
        <v>0</v>
      </c>
      <c r="H36" s="49">
        <v>0</v>
      </c>
      <c r="I36" s="49">
        <v>0</v>
      </c>
      <c r="J36" s="49">
        <v>0</v>
      </c>
      <c r="K36" s="49">
        <v>0</v>
      </c>
      <c r="L36" s="49">
        <v>1</v>
      </c>
      <c r="M36" s="49">
        <v>0</v>
      </c>
      <c r="N36" s="49">
        <v>0</v>
      </c>
      <c r="O36" s="49">
        <v>1</v>
      </c>
      <c r="P36" s="49">
        <v>2</v>
      </c>
      <c r="Q36" s="50">
        <v>1</v>
      </c>
      <c r="R36" s="62">
        <v>0</v>
      </c>
      <c r="S36" s="50">
        <v>5</v>
      </c>
    </row>
    <row r="37" spans="2:19" ht="19.5" customHeight="1">
      <c r="B37" s="47" t="s">
        <v>121</v>
      </c>
      <c r="C37" s="62">
        <v>105</v>
      </c>
      <c r="D37" s="49">
        <v>2</v>
      </c>
      <c r="E37" s="62">
        <v>0</v>
      </c>
      <c r="F37" s="49">
        <v>0</v>
      </c>
      <c r="G37" s="49">
        <v>0</v>
      </c>
      <c r="H37" s="49">
        <v>0</v>
      </c>
      <c r="I37" s="49">
        <v>0</v>
      </c>
      <c r="J37" s="49">
        <v>0</v>
      </c>
      <c r="K37" s="49">
        <v>0</v>
      </c>
      <c r="L37" s="49">
        <v>0</v>
      </c>
      <c r="M37" s="49">
        <v>0</v>
      </c>
      <c r="N37" s="49">
        <v>0</v>
      </c>
      <c r="O37" s="49">
        <v>0</v>
      </c>
      <c r="P37" s="49">
        <v>0</v>
      </c>
      <c r="Q37" s="50">
        <v>0</v>
      </c>
      <c r="R37" s="62">
        <v>0</v>
      </c>
      <c r="S37" s="50">
        <v>0</v>
      </c>
    </row>
    <row r="38" spans="2:19" ht="15">
      <c r="B38" s="47" t="s">
        <v>122</v>
      </c>
      <c r="C38" s="62">
        <v>13467</v>
      </c>
      <c r="D38" s="49">
        <v>764</v>
      </c>
      <c r="E38" s="62">
        <v>196</v>
      </c>
      <c r="F38" s="49">
        <v>52</v>
      </c>
      <c r="G38" s="49">
        <v>56</v>
      </c>
      <c r="H38" s="49">
        <v>23</v>
      </c>
      <c r="I38" s="49">
        <v>1</v>
      </c>
      <c r="J38" s="49">
        <v>15</v>
      </c>
      <c r="K38" s="49">
        <v>6</v>
      </c>
      <c r="L38" s="49">
        <v>1</v>
      </c>
      <c r="M38" s="49">
        <v>8</v>
      </c>
      <c r="N38" s="49">
        <v>3</v>
      </c>
      <c r="O38" s="49">
        <v>30</v>
      </c>
      <c r="P38" s="49">
        <v>0</v>
      </c>
      <c r="Q38" s="50">
        <v>1</v>
      </c>
      <c r="R38" s="62">
        <v>58</v>
      </c>
      <c r="S38" s="50">
        <v>254</v>
      </c>
    </row>
    <row r="39" spans="2:19" ht="15">
      <c r="B39" s="47" t="s">
        <v>123</v>
      </c>
      <c r="C39" s="62">
        <v>9036</v>
      </c>
      <c r="D39" s="49">
        <v>345</v>
      </c>
      <c r="E39" s="62">
        <v>76</v>
      </c>
      <c r="F39" s="49">
        <v>6</v>
      </c>
      <c r="G39" s="49">
        <v>11</v>
      </c>
      <c r="H39" s="49">
        <v>0</v>
      </c>
      <c r="I39" s="49">
        <v>2</v>
      </c>
      <c r="J39" s="49">
        <v>11</v>
      </c>
      <c r="K39" s="49">
        <v>12</v>
      </c>
      <c r="L39" s="49">
        <v>0</v>
      </c>
      <c r="M39" s="49">
        <v>7</v>
      </c>
      <c r="N39" s="49">
        <v>7</v>
      </c>
      <c r="O39" s="49">
        <v>12</v>
      </c>
      <c r="P39" s="49">
        <v>0</v>
      </c>
      <c r="Q39" s="50">
        <v>8</v>
      </c>
      <c r="R39" s="62">
        <v>9</v>
      </c>
      <c r="S39" s="50">
        <v>85</v>
      </c>
    </row>
    <row r="40" spans="2:19" ht="15">
      <c r="B40" s="47" t="s">
        <v>124</v>
      </c>
      <c r="C40" s="62">
        <v>22487</v>
      </c>
      <c r="D40" s="49">
        <v>2759</v>
      </c>
      <c r="E40" s="62">
        <v>260</v>
      </c>
      <c r="F40" s="49">
        <v>17</v>
      </c>
      <c r="G40" s="49">
        <v>40</v>
      </c>
      <c r="H40" s="49">
        <v>14</v>
      </c>
      <c r="I40" s="49">
        <v>12</v>
      </c>
      <c r="J40" s="49">
        <v>10</v>
      </c>
      <c r="K40" s="49">
        <v>39</v>
      </c>
      <c r="L40" s="49">
        <v>31</v>
      </c>
      <c r="M40" s="49">
        <v>17</v>
      </c>
      <c r="N40" s="49">
        <v>20</v>
      </c>
      <c r="O40" s="49">
        <v>22</v>
      </c>
      <c r="P40" s="49">
        <v>19</v>
      </c>
      <c r="Q40" s="50">
        <v>19</v>
      </c>
      <c r="R40" s="62">
        <v>42</v>
      </c>
      <c r="S40" s="50">
        <v>302</v>
      </c>
    </row>
    <row r="41" spans="2:19" ht="15">
      <c r="B41" s="47" t="s">
        <v>125</v>
      </c>
      <c r="C41" s="62">
        <v>131</v>
      </c>
      <c r="D41" s="49">
        <v>23</v>
      </c>
      <c r="E41" s="62">
        <v>3</v>
      </c>
      <c r="F41" s="49">
        <v>0</v>
      </c>
      <c r="G41" s="49">
        <v>0</v>
      </c>
      <c r="H41" s="49">
        <v>0</v>
      </c>
      <c r="I41" s="49">
        <v>0</v>
      </c>
      <c r="J41" s="49">
        <v>1</v>
      </c>
      <c r="K41" s="49">
        <v>1</v>
      </c>
      <c r="L41" s="49">
        <v>0</v>
      </c>
      <c r="M41" s="49">
        <v>0</v>
      </c>
      <c r="N41" s="49">
        <v>0</v>
      </c>
      <c r="O41" s="49">
        <v>0</v>
      </c>
      <c r="P41" s="49">
        <v>0</v>
      </c>
      <c r="Q41" s="50">
        <v>1</v>
      </c>
      <c r="R41" s="62">
        <v>1</v>
      </c>
      <c r="S41" s="50">
        <v>4</v>
      </c>
    </row>
    <row r="42" spans="2:19" ht="19.5" customHeight="1">
      <c r="B42" s="47" t="s">
        <v>126</v>
      </c>
      <c r="C42" s="62">
        <v>1419</v>
      </c>
      <c r="D42" s="49">
        <v>302</v>
      </c>
      <c r="E42" s="62">
        <v>53</v>
      </c>
      <c r="F42" s="49">
        <v>10</v>
      </c>
      <c r="G42" s="49">
        <v>6</v>
      </c>
      <c r="H42" s="49">
        <v>2</v>
      </c>
      <c r="I42" s="49">
        <v>1</v>
      </c>
      <c r="J42" s="49">
        <v>0</v>
      </c>
      <c r="K42" s="49">
        <v>2</v>
      </c>
      <c r="L42" s="49">
        <v>2</v>
      </c>
      <c r="M42" s="49">
        <v>0</v>
      </c>
      <c r="N42" s="49">
        <v>5</v>
      </c>
      <c r="O42" s="49">
        <v>2</v>
      </c>
      <c r="P42" s="49">
        <v>6</v>
      </c>
      <c r="Q42" s="50">
        <v>17</v>
      </c>
      <c r="R42" s="62">
        <v>2</v>
      </c>
      <c r="S42" s="50">
        <v>55</v>
      </c>
    </row>
    <row r="43" spans="2:19" ht="15">
      <c r="B43" s="47" t="s">
        <v>127</v>
      </c>
      <c r="C43" s="62">
        <v>1084</v>
      </c>
      <c r="D43" s="49">
        <v>96</v>
      </c>
      <c r="E43" s="62">
        <v>15</v>
      </c>
      <c r="F43" s="49">
        <v>0</v>
      </c>
      <c r="G43" s="49">
        <v>7</v>
      </c>
      <c r="H43" s="49">
        <v>0</v>
      </c>
      <c r="I43" s="49">
        <v>0</v>
      </c>
      <c r="J43" s="49">
        <v>4</v>
      </c>
      <c r="K43" s="49">
        <v>1</v>
      </c>
      <c r="L43" s="49">
        <v>1</v>
      </c>
      <c r="M43" s="49">
        <v>1</v>
      </c>
      <c r="N43" s="49">
        <v>0</v>
      </c>
      <c r="O43" s="49">
        <v>1</v>
      </c>
      <c r="P43" s="49">
        <v>0</v>
      </c>
      <c r="Q43" s="50">
        <v>0</v>
      </c>
      <c r="R43" s="62">
        <v>1</v>
      </c>
      <c r="S43" s="50">
        <v>16</v>
      </c>
    </row>
    <row r="44" spans="2:19" ht="15">
      <c r="B44" s="47" t="s">
        <v>128</v>
      </c>
      <c r="C44" s="62">
        <v>1090</v>
      </c>
      <c r="D44" s="49">
        <v>242</v>
      </c>
      <c r="E44" s="62">
        <v>30</v>
      </c>
      <c r="F44" s="49">
        <v>0</v>
      </c>
      <c r="G44" s="49">
        <v>3</v>
      </c>
      <c r="H44" s="49">
        <v>7</v>
      </c>
      <c r="I44" s="49">
        <v>3</v>
      </c>
      <c r="J44" s="49">
        <v>0</v>
      </c>
      <c r="K44" s="49">
        <v>2</v>
      </c>
      <c r="L44" s="49">
        <v>2</v>
      </c>
      <c r="M44" s="49">
        <v>0</v>
      </c>
      <c r="N44" s="49">
        <v>0</v>
      </c>
      <c r="O44" s="49">
        <v>5</v>
      </c>
      <c r="P44" s="49">
        <v>1</v>
      </c>
      <c r="Q44" s="50">
        <v>7</v>
      </c>
      <c r="R44" s="62">
        <v>8</v>
      </c>
      <c r="S44" s="50">
        <v>38</v>
      </c>
    </row>
    <row r="45" spans="2:19" ht="15">
      <c r="B45" s="47" t="s">
        <v>129</v>
      </c>
      <c r="C45" s="62">
        <v>511</v>
      </c>
      <c r="D45" s="49">
        <v>268</v>
      </c>
      <c r="E45" s="62">
        <v>116</v>
      </c>
      <c r="F45" s="49">
        <v>43</v>
      </c>
      <c r="G45" s="49">
        <v>4</v>
      </c>
      <c r="H45" s="49">
        <v>4</v>
      </c>
      <c r="I45" s="49">
        <v>7</v>
      </c>
      <c r="J45" s="49">
        <v>0</v>
      </c>
      <c r="K45" s="49">
        <v>7</v>
      </c>
      <c r="L45" s="49">
        <v>0</v>
      </c>
      <c r="M45" s="49">
        <v>51</v>
      </c>
      <c r="N45" s="49">
        <v>0</v>
      </c>
      <c r="O45" s="49">
        <v>0</v>
      </c>
      <c r="P45" s="49">
        <v>0</v>
      </c>
      <c r="Q45" s="50">
        <v>0</v>
      </c>
      <c r="R45" s="62">
        <v>7</v>
      </c>
      <c r="S45" s="50">
        <v>123</v>
      </c>
    </row>
    <row r="46" spans="2:19" ht="15">
      <c r="B46" s="47" t="s">
        <v>130</v>
      </c>
      <c r="C46" s="62">
        <v>103</v>
      </c>
      <c r="D46" s="49">
        <v>5</v>
      </c>
      <c r="E46" s="62">
        <v>0</v>
      </c>
      <c r="F46" s="49">
        <v>0</v>
      </c>
      <c r="G46" s="49">
        <v>0</v>
      </c>
      <c r="H46" s="49">
        <v>0</v>
      </c>
      <c r="I46" s="49">
        <v>0</v>
      </c>
      <c r="J46" s="49">
        <v>0</v>
      </c>
      <c r="K46" s="49">
        <v>0</v>
      </c>
      <c r="L46" s="49">
        <v>0</v>
      </c>
      <c r="M46" s="49">
        <v>0</v>
      </c>
      <c r="N46" s="49">
        <v>0</v>
      </c>
      <c r="O46" s="49">
        <v>0</v>
      </c>
      <c r="P46" s="49">
        <v>0</v>
      </c>
      <c r="Q46" s="50">
        <v>0</v>
      </c>
      <c r="R46" s="62">
        <v>3</v>
      </c>
      <c r="S46" s="50">
        <v>3</v>
      </c>
    </row>
    <row r="47" spans="2:19" ht="19.5" customHeight="1">
      <c r="B47" s="47" t="s">
        <v>131</v>
      </c>
      <c r="C47" s="62">
        <v>5383</v>
      </c>
      <c r="D47" s="49">
        <v>527</v>
      </c>
      <c r="E47" s="62">
        <v>54</v>
      </c>
      <c r="F47" s="49">
        <v>4</v>
      </c>
      <c r="G47" s="49">
        <v>3</v>
      </c>
      <c r="H47" s="49">
        <v>8</v>
      </c>
      <c r="I47" s="49">
        <v>1</v>
      </c>
      <c r="J47" s="49">
        <v>2</v>
      </c>
      <c r="K47" s="49">
        <v>7</v>
      </c>
      <c r="L47" s="49">
        <v>3</v>
      </c>
      <c r="M47" s="49">
        <v>3</v>
      </c>
      <c r="N47" s="49">
        <v>4</v>
      </c>
      <c r="O47" s="49">
        <v>6</v>
      </c>
      <c r="P47" s="49">
        <v>3</v>
      </c>
      <c r="Q47" s="50">
        <v>10</v>
      </c>
      <c r="R47" s="62">
        <v>8</v>
      </c>
      <c r="S47" s="50">
        <v>62</v>
      </c>
    </row>
    <row r="48" spans="2:19" ht="15">
      <c r="B48" s="47" t="s">
        <v>132</v>
      </c>
      <c r="C48" s="62">
        <v>97950</v>
      </c>
      <c r="D48" s="49">
        <v>18929</v>
      </c>
      <c r="E48" s="62">
        <v>2054</v>
      </c>
      <c r="F48" s="49">
        <v>122</v>
      </c>
      <c r="G48" s="49">
        <v>294</v>
      </c>
      <c r="H48" s="49">
        <v>53</v>
      </c>
      <c r="I48" s="49">
        <v>229</v>
      </c>
      <c r="J48" s="49">
        <v>82</v>
      </c>
      <c r="K48" s="49">
        <v>191</v>
      </c>
      <c r="L48" s="49">
        <v>287</v>
      </c>
      <c r="M48" s="49">
        <v>105</v>
      </c>
      <c r="N48" s="49">
        <v>149</v>
      </c>
      <c r="O48" s="49">
        <v>151</v>
      </c>
      <c r="P48" s="49">
        <v>145</v>
      </c>
      <c r="Q48" s="50">
        <v>246</v>
      </c>
      <c r="R48" s="62">
        <v>141</v>
      </c>
      <c r="S48" s="50">
        <v>2195</v>
      </c>
    </row>
    <row r="49" spans="2:19" ht="15">
      <c r="B49" s="47" t="s">
        <v>133</v>
      </c>
      <c r="C49" s="62">
        <v>187414</v>
      </c>
      <c r="D49" s="49">
        <v>29937</v>
      </c>
      <c r="E49" s="62">
        <v>5904</v>
      </c>
      <c r="F49" s="49">
        <v>196</v>
      </c>
      <c r="G49" s="49">
        <v>776</v>
      </c>
      <c r="H49" s="49">
        <v>351</v>
      </c>
      <c r="I49" s="49">
        <v>439</v>
      </c>
      <c r="J49" s="49">
        <v>788</v>
      </c>
      <c r="K49" s="49">
        <v>514</v>
      </c>
      <c r="L49" s="49">
        <v>252</v>
      </c>
      <c r="M49" s="49">
        <v>502</v>
      </c>
      <c r="N49" s="49">
        <v>265</v>
      </c>
      <c r="O49" s="49">
        <v>1120</v>
      </c>
      <c r="P49" s="49">
        <v>257</v>
      </c>
      <c r="Q49" s="50">
        <v>444</v>
      </c>
      <c r="R49" s="62">
        <v>1026</v>
      </c>
      <c r="S49" s="50">
        <v>6930</v>
      </c>
    </row>
    <row r="50" spans="2:19" ht="15">
      <c r="B50" s="47" t="s">
        <v>134</v>
      </c>
      <c r="C50" s="62">
        <v>5045</v>
      </c>
      <c r="D50" s="49">
        <v>486</v>
      </c>
      <c r="E50" s="62">
        <v>55</v>
      </c>
      <c r="F50" s="49">
        <v>7</v>
      </c>
      <c r="G50" s="49">
        <v>4</v>
      </c>
      <c r="H50" s="49">
        <v>0</v>
      </c>
      <c r="I50" s="49">
        <v>11</v>
      </c>
      <c r="J50" s="49">
        <v>4</v>
      </c>
      <c r="K50" s="49">
        <v>6</v>
      </c>
      <c r="L50" s="49">
        <v>5</v>
      </c>
      <c r="M50" s="49">
        <v>0</v>
      </c>
      <c r="N50" s="49">
        <v>4</v>
      </c>
      <c r="O50" s="49">
        <v>11</v>
      </c>
      <c r="P50" s="49">
        <v>0</v>
      </c>
      <c r="Q50" s="50">
        <v>3</v>
      </c>
      <c r="R50" s="62">
        <v>8</v>
      </c>
      <c r="S50" s="50">
        <v>63</v>
      </c>
    </row>
    <row r="51" spans="2:19" ht="15">
      <c r="B51" s="47" t="s">
        <v>135</v>
      </c>
      <c r="C51" s="62">
        <v>387324</v>
      </c>
      <c r="D51" s="49">
        <v>76200</v>
      </c>
      <c r="E51" s="62">
        <v>9329</v>
      </c>
      <c r="F51" s="49">
        <v>725</v>
      </c>
      <c r="G51" s="49">
        <v>1579</v>
      </c>
      <c r="H51" s="49">
        <v>321</v>
      </c>
      <c r="I51" s="49">
        <v>740</v>
      </c>
      <c r="J51" s="49">
        <v>343</v>
      </c>
      <c r="K51" s="49">
        <v>961</v>
      </c>
      <c r="L51" s="49">
        <v>1042</v>
      </c>
      <c r="M51" s="49">
        <v>722</v>
      </c>
      <c r="N51" s="49">
        <v>505</v>
      </c>
      <c r="O51" s="49">
        <v>666</v>
      </c>
      <c r="P51" s="49">
        <v>657</v>
      </c>
      <c r="Q51" s="50">
        <v>1068</v>
      </c>
      <c r="R51" s="62">
        <v>1039</v>
      </c>
      <c r="S51" s="50">
        <v>10368</v>
      </c>
    </row>
    <row r="52" spans="2:19" ht="19.5" customHeight="1">
      <c r="B52" s="47" t="s">
        <v>136</v>
      </c>
      <c r="C52" s="62">
        <v>396</v>
      </c>
      <c r="D52" s="49">
        <v>65</v>
      </c>
      <c r="E52" s="62">
        <v>4</v>
      </c>
      <c r="F52" s="49">
        <v>0</v>
      </c>
      <c r="G52" s="49">
        <v>0</v>
      </c>
      <c r="H52" s="49">
        <v>0</v>
      </c>
      <c r="I52" s="49">
        <v>2</v>
      </c>
      <c r="J52" s="49">
        <v>0</v>
      </c>
      <c r="K52" s="49">
        <v>0</v>
      </c>
      <c r="L52" s="49">
        <v>1</v>
      </c>
      <c r="M52" s="49">
        <v>0</v>
      </c>
      <c r="N52" s="49">
        <v>0</v>
      </c>
      <c r="O52" s="49">
        <v>0</v>
      </c>
      <c r="P52" s="49">
        <v>1</v>
      </c>
      <c r="Q52" s="50">
        <v>0</v>
      </c>
      <c r="R52" s="62">
        <v>1</v>
      </c>
      <c r="S52" s="50">
        <v>5</v>
      </c>
    </row>
    <row r="53" spans="2:19" ht="15">
      <c r="B53" s="47" t="s">
        <v>137</v>
      </c>
      <c r="C53" s="62">
        <v>494356</v>
      </c>
      <c r="D53" s="49">
        <v>71474</v>
      </c>
      <c r="E53" s="62">
        <v>9002</v>
      </c>
      <c r="F53" s="49">
        <v>856</v>
      </c>
      <c r="G53" s="49">
        <v>499</v>
      </c>
      <c r="H53" s="49">
        <v>916</v>
      </c>
      <c r="I53" s="49">
        <v>389</v>
      </c>
      <c r="J53" s="49">
        <v>1125</v>
      </c>
      <c r="K53" s="49">
        <v>1320</v>
      </c>
      <c r="L53" s="49">
        <v>428</v>
      </c>
      <c r="M53" s="49">
        <v>363</v>
      </c>
      <c r="N53" s="49">
        <v>839</v>
      </c>
      <c r="O53" s="49">
        <v>1043</v>
      </c>
      <c r="P53" s="49">
        <v>344</v>
      </c>
      <c r="Q53" s="50">
        <v>880</v>
      </c>
      <c r="R53" s="62">
        <v>1327</v>
      </c>
      <c r="S53" s="50">
        <v>10329</v>
      </c>
    </row>
    <row r="54" spans="2:19" ht="15">
      <c r="B54" s="47" t="s">
        <v>138</v>
      </c>
      <c r="C54" s="62">
        <v>279</v>
      </c>
      <c r="D54" s="49">
        <v>47</v>
      </c>
      <c r="E54" s="62">
        <v>6</v>
      </c>
      <c r="F54" s="49">
        <v>0</v>
      </c>
      <c r="G54" s="49">
        <v>0</v>
      </c>
      <c r="H54" s="49">
        <v>0</v>
      </c>
      <c r="I54" s="49">
        <v>0</v>
      </c>
      <c r="J54" s="49">
        <v>4</v>
      </c>
      <c r="K54" s="49">
        <v>0</v>
      </c>
      <c r="L54" s="49">
        <v>0</v>
      </c>
      <c r="M54" s="49">
        <v>0</v>
      </c>
      <c r="N54" s="49">
        <v>0</v>
      </c>
      <c r="O54" s="49">
        <v>2</v>
      </c>
      <c r="P54" s="49">
        <v>0</v>
      </c>
      <c r="Q54" s="50">
        <v>0</v>
      </c>
      <c r="R54" s="62">
        <v>2</v>
      </c>
      <c r="S54" s="50">
        <v>8</v>
      </c>
    </row>
    <row r="55" spans="2:19" ht="15">
      <c r="B55" s="47" t="s">
        <v>139</v>
      </c>
      <c r="C55" s="62">
        <v>7312</v>
      </c>
      <c r="D55" s="49">
        <v>948</v>
      </c>
      <c r="E55" s="62">
        <v>118</v>
      </c>
      <c r="F55" s="49">
        <v>0</v>
      </c>
      <c r="G55" s="49">
        <v>27</v>
      </c>
      <c r="H55" s="49">
        <v>2</v>
      </c>
      <c r="I55" s="49">
        <v>14</v>
      </c>
      <c r="J55" s="49">
        <v>4</v>
      </c>
      <c r="K55" s="49">
        <v>25</v>
      </c>
      <c r="L55" s="49">
        <v>13</v>
      </c>
      <c r="M55" s="49">
        <v>2</v>
      </c>
      <c r="N55" s="49">
        <v>0</v>
      </c>
      <c r="O55" s="49">
        <v>19</v>
      </c>
      <c r="P55" s="49">
        <v>0</v>
      </c>
      <c r="Q55" s="50">
        <v>12</v>
      </c>
      <c r="R55" s="62">
        <v>6</v>
      </c>
      <c r="S55" s="50">
        <v>124</v>
      </c>
    </row>
    <row r="56" spans="2:19" ht="15">
      <c r="B56" s="47" t="s">
        <v>140</v>
      </c>
      <c r="C56" s="62">
        <v>726</v>
      </c>
      <c r="D56" s="49">
        <v>19</v>
      </c>
      <c r="E56" s="62">
        <v>0</v>
      </c>
      <c r="F56" s="49">
        <v>0</v>
      </c>
      <c r="G56" s="49">
        <v>0</v>
      </c>
      <c r="H56" s="49">
        <v>0</v>
      </c>
      <c r="I56" s="49">
        <v>0</v>
      </c>
      <c r="J56" s="49">
        <v>0</v>
      </c>
      <c r="K56" s="49">
        <v>0</v>
      </c>
      <c r="L56" s="49">
        <v>0</v>
      </c>
      <c r="M56" s="49">
        <v>0</v>
      </c>
      <c r="N56" s="49">
        <v>0</v>
      </c>
      <c r="O56" s="49">
        <v>0</v>
      </c>
      <c r="P56" s="49">
        <v>0</v>
      </c>
      <c r="Q56" s="50">
        <v>0</v>
      </c>
      <c r="R56" s="62">
        <v>0</v>
      </c>
      <c r="S56" s="50">
        <v>0</v>
      </c>
    </row>
    <row r="57" spans="2:19" ht="19.5" customHeight="1">
      <c r="B57" s="47" t="s">
        <v>141</v>
      </c>
      <c r="C57" s="62">
        <v>139</v>
      </c>
      <c r="D57" s="49">
        <v>5</v>
      </c>
      <c r="E57" s="62">
        <v>0</v>
      </c>
      <c r="F57" s="49">
        <v>0</v>
      </c>
      <c r="G57" s="49">
        <v>0</v>
      </c>
      <c r="H57" s="49">
        <v>0</v>
      </c>
      <c r="I57" s="49">
        <v>0</v>
      </c>
      <c r="J57" s="49">
        <v>0</v>
      </c>
      <c r="K57" s="49">
        <v>0</v>
      </c>
      <c r="L57" s="49">
        <v>0</v>
      </c>
      <c r="M57" s="49">
        <v>0</v>
      </c>
      <c r="N57" s="49">
        <v>0</v>
      </c>
      <c r="O57" s="49">
        <v>0</v>
      </c>
      <c r="P57" s="49">
        <v>0</v>
      </c>
      <c r="Q57" s="50">
        <v>0</v>
      </c>
      <c r="R57" s="62">
        <v>0</v>
      </c>
      <c r="S57" s="50">
        <v>0</v>
      </c>
    </row>
    <row r="58" spans="2:19" ht="15">
      <c r="B58" s="47" t="s">
        <v>142</v>
      </c>
      <c r="C58" s="62">
        <v>776</v>
      </c>
      <c r="D58" s="49">
        <v>92</v>
      </c>
      <c r="E58" s="62">
        <v>19</v>
      </c>
      <c r="F58" s="49">
        <v>0</v>
      </c>
      <c r="G58" s="49">
        <v>0</v>
      </c>
      <c r="H58" s="49">
        <v>10</v>
      </c>
      <c r="I58" s="49">
        <v>4</v>
      </c>
      <c r="J58" s="49">
        <v>1</v>
      </c>
      <c r="K58" s="49">
        <v>1</v>
      </c>
      <c r="L58" s="49">
        <v>0</v>
      </c>
      <c r="M58" s="49">
        <v>2</v>
      </c>
      <c r="N58" s="49">
        <v>0</v>
      </c>
      <c r="O58" s="49">
        <v>1</v>
      </c>
      <c r="P58" s="49">
        <v>0</v>
      </c>
      <c r="Q58" s="50">
        <v>0</v>
      </c>
      <c r="R58" s="62">
        <v>0</v>
      </c>
      <c r="S58" s="50">
        <v>19</v>
      </c>
    </row>
    <row r="59" spans="2:19" ht="15">
      <c r="B59" s="47" t="s">
        <v>143</v>
      </c>
      <c r="C59" s="62">
        <v>198</v>
      </c>
      <c r="D59" s="49">
        <v>16</v>
      </c>
      <c r="E59" s="62">
        <v>0</v>
      </c>
      <c r="F59" s="49">
        <v>0</v>
      </c>
      <c r="G59" s="49">
        <v>0</v>
      </c>
      <c r="H59" s="49">
        <v>0</v>
      </c>
      <c r="I59" s="49">
        <v>0</v>
      </c>
      <c r="J59" s="49">
        <v>0</v>
      </c>
      <c r="K59" s="49">
        <v>0</v>
      </c>
      <c r="L59" s="49">
        <v>0</v>
      </c>
      <c r="M59" s="49">
        <v>0</v>
      </c>
      <c r="N59" s="49">
        <v>0</v>
      </c>
      <c r="O59" s="49">
        <v>0</v>
      </c>
      <c r="P59" s="49">
        <v>0</v>
      </c>
      <c r="Q59" s="50">
        <v>0</v>
      </c>
      <c r="R59" s="62">
        <v>0</v>
      </c>
      <c r="S59" s="50">
        <v>0</v>
      </c>
    </row>
    <row r="60" spans="2:19" ht="15">
      <c r="B60" s="47" t="s">
        <v>144</v>
      </c>
      <c r="C60" s="62">
        <v>473</v>
      </c>
      <c r="D60" s="49">
        <v>113</v>
      </c>
      <c r="E60" s="62">
        <v>6</v>
      </c>
      <c r="F60" s="49">
        <v>0</v>
      </c>
      <c r="G60" s="49">
        <v>3</v>
      </c>
      <c r="H60" s="49">
        <v>2</v>
      </c>
      <c r="I60" s="49">
        <v>0</v>
      </c>
      <c r="J60" s="49">
        <v>0</v>
      </c>
      <c r="K60" s="49">
        <v>0</v>
      </c>
      <c r="L60" s="49">
        <v>0</v>
      </c>
      <c r="M60" s="49">
        <v>0</v>
      </c>
      <c r="N60" s="49">
        <v>0</v>
      </c>
      <c r="O60" s="49">
        <v>0</v>
      </c>
      <c r="P60" s="49">
        <v>1</v>
      </c>
      <c r="Q60" s="50">
        <v>0</v>
      </c>
      <c r="R60" s="62">
        <v>5</v>
      </c>
      <c r="S60" s="50">
        <v>11</v>
      </c>
    </row>
    <row r="61" spans="2:19" ht="15">
      <c r="B61" s="47" t="s">
        <v>145</v>
      </c>
      <c r="C61" s="62">
        <v>61723</v>
      </c>
      <c r="D61" s="49">
        <v>4453</v>
      </c>
      <c r="E61" s="62">
        <v>881</v>
      </c>
      <c r="F61" s="49">
        <v>43</v>
      </c>
      <c r="G61" s="49">
        <v>100</v>
      </c>
      <c r="H61" s="49">
        <v>106</v>
      </c>
      <c r="I61" s="49">
        <v>21</v>
      </c>
      <c r="J61" s="49">
        <v>88</v>
      </c>
      <c r="K61" s="49">
        <v>82</v>
      </c>
      <c r="L61" s="49">
        <v>43</v>
      </c>
      <c r="M61" s="49">
        <v>76</v>
      </c>
      <c r="N61" s="49">
        <v>66</v>
      </c>
      <c r="O61" s="49">
        <v>127</v>
      </c>
      <c r="P61" s="49">
        <v>56</v>
      </c>
      <c r="Q61" s="50">
        <v>73</v>
      </c>
      <c r="R61" s="62">
        <v>274</v>
      </c>
      <c r="S61" s="50">
        <v>1155</v>
      </c>
    </row>
    <row r="62" spans="2:19" ht="19.5" customHeight="1">
      <c r="B62" s="47" t="s">
        <v>146</v>
      </c>
      <c r="C62" s="62">
        <v>10275</v>
      </c>
      <c r="D62" s="49">
        <v>320</v>
      </c>
      <c r="E62" s="62">
        <v>103</v>
      </c>
      <c r="F62" s="49">
        <v>1</v>
      </c>
      <c r="G62" s="49">
        <v>12</v>
      </c>
      <c r="H62" s="49">
        <v>27</v>
      </c>
      <c r="I62" s="49">
        <v>1</v>
      </c>
      <c r="J62" s="49">
        <v>14</v>
      </c>
      <c r="K62" s="49">
        <v>9</v>
      </c>
      <c r="L62" s="49">
        <v>24</v>
      </c>
      <c r="M62" s="49">
        <v>0</v>
      </c>
      <c r="N62" s="49">
        <v>1</v>
      </c>
      <c r="O62" s="49">
        <v>6</v>
      </c>
      <c r="P62" s="49">
        <v>5</v>
      </c>
      <c r="Q62" s="50">
        <v>3</v>
      </c>
      <c r="R62" s="62">
        <v>18</v>
      </c>
      <c r="S62" s="50">
        <v>121</v>
      </c>
    </row>
    <row r="63" spans="2:19" ht="15">
      <c r="B63" s="47" t="s">
        <v>147</v>
      </c>
      <c r="C63" s="62">
        <v>502</v>
      </c>
      <c r="D63" s="49">
        <v>114</v>
      </c>
      <c r="E63" s="62">
        <v>9</v>
      </c>
      <c r="F63" s="49">
        <v>0</v>
      </c>
      <c r="G63" s="49">
        <v>0</v>
      </c>
      <c r="H63" s="49">
        <v>1</v>
      </c>
      <c r="I63" s="49">
        <v>0</v>
      </c>
      <c r="J63" s="49">
        <v>0</v>
      </c>
      <c r="K63" s="49">
        <v>5</v>
      </c>
      <c r="L63" s="49">
        <v>0</v>
      </c>
      <c r="M63" s="49">
        <v>2</v>
      </c>
      <c r="N63" s="49">
        <v>1</v>
      </c>
      <c r="O63" s="49">
        <v>0</v>
      </c>
      <c r="P63" s="49">
        <v>0</v>
      </c>
      <c r="Q63" s="50">
        <v>0</v>
      </c>
      <c r="R63" s="62">
        <v>3</v>
      </c>
      <c r="S63" s="50">
        <v>12</v>
      </c>
    </row>
    <row r="64" spans="2:19" ht="15">
      <c r="B64" s="47" t="s">
        <v>148</v>
      </c>
      <c r="C64" s="62">
        <v>317</v>
      </c>
      <c r="D64" s="49">
        <v>35</v>
      </c>
      <c r="E64" s="62">
        <v>5</v>
      </c>
      <c r="F64" s="49">
        <v>0</v>
      </c>
      <c r="G64" s="49">
        <v>2</v>
      </c>
      <c r="H64" s="49">
        <v>2</v>
      </c>
      <c r="I64" s="49">
        <v>0</v>
      </c>
      <c r="J64" s="49">
        <v>0</v>
      </c>
      <c r="K64" s="49">
        <v>0</v>
      </c>
      <c r="L64" s="49">
        <v>1</v>
      </c>
      <c r="M64" s="49">
        <v>0</v>
      </c>
      <c r="N64" s="49">
        <v>0</v>
      </c>
      <c r="O64" s="49">
        <v>0</v>
      </c>
      <c r="P64" s="49">
        <v>0</v>
      </c>
      <c r="Q64" s="50">
        <v>0</v>
      </c>
      <c r="R64" s="62">
        <v>0</v>
      </c>
      <c r="S64" s="50">
        <v>5</v>
      </c>
    </row>
    <row r="65" spans="2:19" ht="15">
      <c r="B65" s="47" t="s">
        <v>149</v>
      </c>
      <c r="C65" s="62">
        <v>5011</v>
      </c>
      <c r="D65" s="49">
        <v>1313</v>
      </c>
      <c r="E65" s="62">
        <v>164</v>
      </c>
      <c r="F65" s="49">
        <v>18</v>
      </c>
      <c r="G65" s="49">
        <v>22</v>
      </c>
      <c r="H65" s="49">
        <v>6</v>
      </c>
      <c r="I65" s="49">
        <v>12</v>
      </c>
      <c r="J65" s="49">
        <v>8</v>
      </c>
      <c r="K65" s="49">
        <v>19</v>
      </c>
      <c r="L65" s="49">
        <v>19</v>
      </c>
      <c r="M65" s="49">
        <v>11</v>
      </c>
      <c r="N65" s="49">
        <v>7</v>
      </c>
      <c r="O65" s="49">
        <v>10</v>
      </c>
      <c r="P65" s="49">
        <v>16</v>
      </c>
      <c r="Q65" s="50">
        <v>16</v>
      </c>
      <c r="R65" s="62">
        <v>22</v>
      </c>
      <c r="S65" s="50">
        <v>186</v>
      </c>
    </row>
    <row r="66" spans="2:19" ht="15">
      <c r="B66" s="47" t="s">
        <v>150</v>
      </c>
      <c r="C66" s="62">
        <v>558</v>
      </c>
      <c r="D66" s="49">
        <v>110</v>
      </c>
      <c r="E66" s="62">
        <v>11</v>
      </c>
      <c r="F66" s="49">
        <v>0</v>
      </c>
      <c r="G66" s="49">
        <v>1</v>
      </c>
      <c r="H66" s="49">
        <v>2</v>
      </c>
      <c r="I66" s="49">
        <v>0</v>
      </c>
      <c r="J66" s="49">
        <v>0</v>
      </c>
      <c r="K66" s="49">
        <v>2</v>
      </c>
      <c r="L66" s="49">
        <v>2</v>
      </c>
      <c r="M66" s="49">
        <v>0</v>
      </c>
      <c r="N66" s="49">
        <v>1</v>
      </c>
      <c r="O66" s="49">
        <v>1</v>
      </c>
      <c r="P66" s="49">
        <v>1</v>
      </c>
      <c r="Q66" s="50">
        <v>1</v>
      </c>
      <c r="R66" s="62">
        <v>2</v>
      </c>
      <c r="S66" s="50">
        <v>13</v>
      </c>
    </row>
    <row r="67" spans="2:19" ht="19.5" customHeight="1">
      <c r="B67" s="47" t="s">
        <v>151</v>
      </c>
      <c r="C67" s="62">
        <v>312057</v>
      </c>
      <c r="D67" s="49">
        <v>53813</v>
      </c>
      <c r="E67" s="62">
        <v>7375</v>
      </c>
      <c r="F67" s="49">
        <v>572</v>
      </c>
      <c r="G67" s="49">
        <v>856</v>
      </c>
      <c r="H67" s="49">
        <v>502</v>
      </c>
      <c r="I67" s="49">
        <v>395</v>
      </c>
      <c r="J67" s="49">
        <v>488</v>
      </c>
      <c r="K67" s="49">
        <v>910</v>
      </c>
      <c r="L67" s="49">
        <v>753</v>
      </c>
      <c r="M67" s="49">
        <v>458</v>
      </c>
      <c r="N67" s="49">
        <v>470</v>
      </c>
      <c r="O67" s="49">
        <v>629</v>
      </c>
      <c r="P67" s="49">
        <v>606</v>
      </c>
      <c r="Q67" s="50">
        <v>736</v>
      </c>
      <c r="R67" s="62">
        <v>957</v>
      </c>
      <c r="S67" s="50">
        <v>8332</v>
      </c>
    </row>
    <row r="68" spans="2:19" ht="15">
      <c r="B68" s="47" t="s">
        <v>152</v>
      </c>
      <c r="C68" s="62">
        <v>415616</v>
      </c>
      <c r="D68" s="49">
        <v>45980</v>
      </c>
      <c r="E68" s="62">
        <v>6266</v>
      </c>
      <c r="F68" s="49">
        <v>544</v>
      </c>
      <c r="G68" s="49">
        <v>680</v>
      </c>
      <c r="H68" s="49">
        <v>620</v>
      </c>
      <c r="I68" s="49">
        <v>281</v>
      </c>
      <c r="J68" s="49">
        <v>564</v>
      </c>
      <c r="K68" s="49">
        <v>625</v>
      </c>
      <c r="L68" s="49">
        <v>424</v>
      </c>
      <c r="M68" s="49">
        <v>387</v>
      </c>
      <c r="N68" s="49">
        <v>533</v>
      </c>
      <c r="O68" s="49">
        <v>720</v>
      </c>
      <c r="P68" s="49">
        <v>474</v>
      </c>
      <c r="Q68" s="50">
        <v>414</v>
      </c>
      <c r="R68" s="62">
        <v>1730</v>
      </c>
      <c r="S68" s="50">
        <v>7996</v>
      </c>
    </row>
    <row r="69" spans="2:19" ht="15">
      <c r="B69" s="47" t="s">
        <v>153</v>
      </c>
      <c r="C69" s="62">
        <v>161550</v>
      </c>
      <c r="D69" s="49">
        <v>22825</v>
      </c>
      <c r="E69" s="62">
        <v>2997</v>
      </c>
      <c r="F69" s="49">
        <v>235</v>
      </c>
      <c r="G69" s="49">
        <v>305</v>
      </c>
      <c r="H69" s="49">
        <v>346</v>
      </c>
      <c r="I69" s="49">
        <v>133</v>
      </c>
      <c r="J69" s="49">
        <v>359</v>
      </c>
      <c r="K69" s="49">
        <v>319</v>
      </c>
      <c r="L69" s="49">
        <v>176</v>
      </c>
      <c r="M69" s="49">
        <v>149</v>
      </c>
      <c r="N69" s="49">
        <v>225</v>
      </c>
      <c r="O69" s="49">
        <v>329</v>
      </c>
      <c r="P69" s="49">
        <v>199</v>
      </c>
      <c r="Q69" s="50">
        <v>222</v>
      </c>
      <c r="R69" s="62">
        <v>735</v>
      </c>
      <c r="S69" s="50">
        <v>3732</v>
      </c>
    </row>
    <row r="70" spans="2:19" ht="15">
      <c r="B70" s="47" t="s">
        <v>154</v>
      </c>
      <c r="C70" s="62">
        <v>332708</v>
      </c>
      <c r="D70" s="49">
        <v>58764</v>
      </c>
      <c r="E70" s="62">
        <v>7520</v>
      </c>
      <c r="F70" s="49">
        <v>507</v>
      </c>
      <c r="G70" s="49">
        <v>897</v>
      </c>
      <c r="H70" s="49">
        <v>693</v>
      </c>
      <c r="I70" s="49">
        <v>360</v>
      </c>
      <c r="J70" s="49">
        <v>627</v>
      </c>
      <c r="K70" s="49">
        <v>841</v>
      </c>
      <c r="L70" s="49">
        <v>682</v>
      </c>
      <c r="M70" s="49">
        <v>420</v>
      </c>
      <c r="N70" s="49">
        <v>441</v>
      </c>
      <c r="O70" s="49">
        <v>598</v>
      </c>
      <c r="P70" s="49">
        <v>667</v>
      </c>
      <c r="Q70" s="50">
        <v>787</v>
      </c>
      <c r="R70" s="62">
        <v>1546</v>
      </c>
      <c r="S70" s="50">
        <v>9066</v>
      </c>
    </row>
    <row r="71" spans="2:19" ht="15">
      <c r="B71" s="47" t="s">
        <v>155</v>
      </c>
      <c r="C71" s="62">
        <v>697</v>
      </c>
      <c r="D71" s="49">
        <v>69</v>
      </c>
      <c r="E71" s="62">
        <v>7</v>
      </c>
      <c r="F71" s="49">
        <v>0</v>
      </c>
      <c r="G71" s="49">
        <v>1</v>
      </c>
      <c r="H71" s="49">
        <v>1</v>
      </c>
      <c r="I71" s="49">
        <v>0</v>
      </c>
      <c r="J71" s="49">
        <v>2</v>
      </c>
      <c r="K71" s="49">
        <v>0</v>
      </c>
      <c r="L71" s="49">
        <v>0</v>
      </c>
      <c r="M71" s="49">
        <v>0</v>
      </c>
      <c r="N71" s="49">
        <v>0</v>
      </c>
      <c r="O71" s="49">
        <v>3</v>
      </c>
      <c r="P71" s="49">
        <v>0</v>
      </c>
      <c r="Q71" s="50">
        <v>0</v>
      </c>
      <c r="R71" s="62">
        <v>8</v>
      </c>
      <c r="S71" s="50">
        <v>15</v>
      </c>
    </row>
    <row r="72" spans="2:19" ht="19.5" customHeight="1">
      <c r="B72" s="47" t="s">
        <v>156</v>
      </c>
      <c r="C72" s="62">
        <v>323</v>
      </c>
      <c r="D72" s="49">
        <v>20</v>
      </c>
      <c r="E72" s="62">
        <v>0</v>
      </c>
      <c r="F72" s="49">
        <v>0</v>
      </c>
      <c r="G72" s="49">
        <v>0</v>
      </c>
      <c r="H72" s="49">
        <v>0</v>
      </c>
      <c r="I72" s="49">
        <v>0</v>
      </c>
      <c r="J72" s="49">
        <v>0</v>
      </c>
      <c r="K72" s="49">
        <v>0</v>
      </c>
      <c r="L72" s="49">
        <v>0</v>
      </c>
      <c r="M72" s="49">
        <v>0</v>
      </c>
      <c r="N72" s="49">
        <v>0</v>
      </c>
      <c r="O72" s="49">
        <v>0</v>
      </c>
      <c r="P72" s="49">
        <v>0</v>
      </c>
      <c r="Q72" s="50">
        <v>0</v>
      </c>
      <c r="R72" s="62">
        <v>0</v>
      </c>
      <c r="S72" s="50">
        <v>0</v>
      </c>
    </row>
    <row r="73" spans="2:19" ht="15">
      <c r="B73" s="47" t="s">
        <v>157</v>
      </c>
      <c r="C73" s="62">
        <v>222</v>
      </c>
      <c r="D73" s="49">
        <v>30</v>
      </c>
      <c r="E73" s="62">
        <v>6</v>
      </c>
      <c r="F73" s="49">
        <v>0</v>
      </c>
      <c r="G73" s="49">
        <v>0</v>
      </c>
      <c r="H73" s="49">
        <v>6</v>
      </c>
      <c r="I73" s="49">
        <v>0</v>
      </c>
      <c r="J73" s="49">
        <v>0</v>
      </c>
      <c r="K73" s="49">
        <v>0</v>
      </c>
      <c r="L73" s="49">
        <v>0</v>
      </c>
      <c r="M73" s="49">
        <v>0</v>
      </c>
      <c r="N73" s="49">
        <v>0</v>
      </c>
      <c r="O73" s="49">
        <v>0</v>
      </c>
      <c r="P73" s="49">
        <v>0</v>
      </c>
      <c r="Q73" s="50">
        <v>0</v>
      </c>
      <c r="R73" s="62">
        <v>0</v>
      </c>
      <c r="S73" s="50">
        <v>6</v>
      </c>
    </row>
    <row r="74" spans="2:19" ht="15">
      <c r="B74" s="47" t="s">
        <v>158</v>
      </c>
      <c r="C74" s="62">
        <v>2833</v>
      </c>
      <c r="D74" s="49">
        <v>586</v>
      </c>
      <c r="E74" s="62">
        <v>97</v>
      </c>
      <c r="F74" s="49">
        <v>4</v>
      </c>
      <c r="G74" s="49">
        <v>11</v>
      </c>
      <c r="H74" s="49">
        <v>18</v>
      </c>
      <c r="I74" s="49">
        <v>1</v>
      </c>
      <c r="J74" s="49">
        <v>6</v>
      </c>
      <c r="K74" s="49">
        <v>15</v>
      </c>
      <c r="L74" s="49">
        <v>6</v>
      </c>
      <c r="M74" s="49">
        <v>1</v>
      </c>
      <c r="N74" s="49">
        <v>8</v>
      </c>
      <c r="O74" s="49">
        <v>11</v>
      </c>
      <c r="P74" s="49">
        <v>11</v>
      </c>
      <c r="Q74" s="50">
        <v>5</v>
      </c>
      <c r="R74" s="62">
        <v>28</v>
      </c>
      <c r="S74" s="50">
        <v>125</v>
      </c>
    </row>
    <row r="75" spans="2:19" ht="15">
      <c r="B75" s="47" t="s">
        <v>159</v>
      </c>
      <c r="C75" s="62">
        <v>784</v>
      </c>
      <c r="D75" s="49">
        <v>94</v>
      </c>
      <c r="E75" s="62">
        <v>15</v>
      </c>
      <c r="F75" s="49">
        <v>0</v>
      </c>
      <c r="G75" s="49">
        <v>0</v>
      </c>
      <c r="H75" s="49">
        <v>0</v>
      </c>
      <c r="I75" s="49">
        <v>0</v>
      </c>
      <c r="J75" s="49">
        <v>0</v>
      </c>
      <c r="K75" s="49">
        <v>6</v>
      </c>
      <c r="L75" s="49">
        <v>1</v>
      </c>
      <c r="M75" s="49">
        <v>2</v>
      </c>
      <c r="N75" s="49">
        <v>2</v>
      </c>
      <c r="O75" s="49">
        <v>0</v>
      </c>
      <c r="P75" s="49">
        <v>0</v>
      </c>
      <c r="Q75" s="50">
        <v>4</v>
      </c>
      <c r="R75" s="62">
        <v>0</v>
      </c>
      <c r="S75" s="50">
        <v>15</v>
      </c>
    </row>
    <row r="76" spans="2:19" ht="15">
      <c r="B76" s="47" t="s">
        <v>160</v>
      </c>
      <c r="C76" s="62">
        <v>459</v>
      </c>
      <c r="D76" s="49">
        <v>39</v>
      </c>
      <c r="E76" s="62">
        <v>12</v>
      </c>
      <c r="F76" s="49">
        <v>0</v>
      </c>
      <c r="G76" s="49">
        <v>0</v>
      </c>
      <c r="H76" s="49">
        <v>0</v>
      </c>
      <c r="I76" s="49">
        <v>1</v>
      </c>
      <c r="J76" s="49">
        <v>3</v>
      </c>
      <c r="K76" s="49">
        <v>2</v>
      </c>
      <c r="L76" s="49">
        <v>0</v>
      </c>
      <c r="M76" s="49">
        <v>0</v>
      </c>
      <c r="N76" s="49">
        <v>1</v>
      </c>
      <c r="O76" s="49">
        <v>4</v>
      </c>
      <c r="P76" s="49">
        <v>1</v>
      </c>
      <c r="Q76" s="50">
        <v>0</v>
      </c>
      <c r="R76" s="62">
        <v>0</v>
      </c>
      <c r="S76" s="50">
        <v>12</v>
      </c>
    </row>
    <row r="77" spans="2:19" ht="19.5" customHeight="1">
      <c r="B77" s="47" t="s">
        <v>161</v>
      </c>
      <c r="C77" s="62">
        <v>6218</v>
      </c>
      <c r="D77" s="49">
        <v>540</v>
      </c>
      <c r="E77" s="62">
        <v>63</v>
      </c>
      <c r="F77" s="49">
        <v>6</v>
      </c>
      <c r="G77" s="49">
        <v>11</v>
      </c>
      <c r="H77" s="49">
        <v>12</v>
      </c>
      <c r="I77" s="49">
        <v>0</v>
      </c>
      <c r="J77" s="49">
        <v>13</v>
      </c>
      <c r="K77" s="49">
        <v>5</v>
      </c>
      <c r="L77" s="49">
        <v>5</v>
      </c>
      <c r="M77" s="49">
        <v>0</v>
      </c>
      <c r="N77" s="49">
        <v>2</v>
      </c>
      <c r="O77" s="49">
        <v>3</v>
      </c>
      <c r="P77" s="49">
        <v>0</v>
      </c>
      <c r="Q77" s="50">
        <v>6</v>
      </c>
      <c r="R77" s="62">
        <v>26</v>
      </c>
      <c r="S77" s="50">
        <v>89</v>
      </c>
    </row>
    <row r="78" spans="2:19" ht="15">
      <c r="B78" s="47" t="s">
        <v>162</v>
      </c>
      <c r="C78" s="62">
        <v>503</v>
      </c>
      <c r="D78" s="49">
        <v>44</v>
      </c>
      <c r="E78" s="62">
        <v>8</v>
      </c>
      <c r="F78" s="49">
        <v>0</v>
      </c>
      <c r="G78" s="49">
        <v>2</v>
      </c>
      <c r="H78" s="49">
        <v>1</v>
      </c>
      <c r="I78" s="49">
        <v>0</v>
      </c>
      <c r="J78" s="49">
        <v>0</v>
      </c>
      <c r="K78" s="49">
        <v>4</v>
      </c>
      <c r="L78" s="49">
        <v>0</v>
      </c>
      <c r="M78" s="49">
        <v>0</v>
      </c>
      <c r="N78" s="49">
        <v>0</v>
      </c>
      <c r="O78" s="49">
        <v>1</v>
      </c>
      <c r="P78" s="49">
        <v>0</v>
      </c>
      <c r="Q78" s="50">
        <v>0</v>
      </c>
      <c r="R78" s="62">
        <v>2</v>
      </c>
      <c r="S78" s="50">
        <v>10</v>
      </c>
    </row>
    <row r="79" spans="2:19" ht="15">
      <c r="B79" s="47" t="s">
        <v>163</v>
      </c>
      <c r="C79" s="62">
        <v>13416</v>
      </c>
      <c r="D79" s="49">
        <v>1500</v>
      </c>
      <c r="E79" s="62">
        <v>185</v>
      </c>
      <c r="F79" s="49">
        <v>10</v>
      </c>
      <c r="G79" s="49">
        <v>19</v>
      </c>
      <c r="H79" s="49">
        <v>26</v>
      </c>
      <c r="I79" s="49">
        <v>9</v>
      </c>
      <c r="J79" s="49">
        <v>17</v>
      </c>
      <c r="K79" s="49">
        <v>13</v>
      </c>
      <c r="L79" s="49">
        <v>13</v>
      </c>
      <c r="M79" s="49">
        <v>12</v>
      </c>
      <c r="N79" s="49">
        <v>15</v>
      </c>
      <c r="O79" s="49">
        <v>22</v>
      </c>
      <c r="P79" s="49">
        <v>15</v>
      </c>
      <c r="Q79" s="50">
        <v>14</v>
      </c>
      <c r="R79" s="62">
        <v>45</v>
      </c>
      <c r="S79" s="50">
        <v>230</v>
      </c>
    </row>
    <row r="80" spans="2:19" ht="15">
      <c r="B80" s="47" t="s">
        <v>164</v>
      </c>
      <c r="C80" s="62">
        <v>3086</v>
      </c>
      <c r="D80" s="49">
        <v>148</v>
      </c>
      <c r="E80" s="62">
        <v>21</v>
      </c>
      <c r="F80" s="49">
        <v>1</v>
      </c>
      <c r="G80" s="49">
        <v>1</v>
      </c>
      <c r="H80" s="49">
        <v>3</v>
      </c>
      <c r="I80" s="49">
        <v>1</v>
      </c>
      <c r="J80" s="49">
        <v>4</v>
      </c>
      <c r="K80" s="49">
        <v>6</v>
      </c>
      <c r="L80" s="49">
        <v>0</v>
      </c>
      <c r="M80" s="49">
        <v>0</v>
      </c>
      <c r="N80" s="49">
        <v>2</v>
      </c>
      <c r="O80" s="49">
        <v>2</v>
      </c>
      <c r="P80" s="49">
        <v>1</v>
      </c>
      <c r="Q80" s="50">
        <v>0</v>
      </c>
      <c r="R80" s="62">
        <v>2</v>
      </c>
      <c r="S80" s="50">
        <v>23</v>
      </c>
    </row>
    <row r="81" spans="2:19" ht="15">
      <c r="B81" s="47" t="s">
        <v>165</v>
      </c>
      <c r="C81" s="62">
        <v>196</v>
      </c>
      <c r="D81" s="49">
        <v>10</v>
      </c>
      <c r="E81" s="62">
        <v>0</v>
      </c>
      <c r="F81" s="49">
        <v>0</v>
      </c>
      <c r="G81" s="49">
        <v>0</v>
      </c>
      <c r="H81" s="49">
        <v>0</v>
      </c>
      <c r="I81" s="49">
        <v>0</v>
      </c>
      <c r="J81" s="49">
        <v>0</v>
      </c>
      <c r="K81" s="49">
        <v>0</v>
      </c>
      <c r="L81" s="49">
        <v>0</v>
      </c>
      <c r="M81" s="49">
        <v>0</v>
      </c>
      <c r="N81" s="49">
        <v>0</v>
      </c>
      <c r="O81" s="49">
        <v>0</v>
      </c>
      <c r="P81" s="49">
        <v>0</v>
      </c>
      <c r="Q81" s="50">
        <v>0</v>
      </c>
      <c r="R81" s="62">
        <v>0</v>
      </c>
      <c r="S81" s="50">
        <v>0</v>
      </c>
    </row>
    <row r="82" spans="2:19" ht="19.5" customHeight="1">
      <c r="B82" s="47" t="s">
        <v>166</v>
      </c>
      <c r="C82" s="62">
        <v>850</v>
      </c>
      <c r="D82" s="49">
        <v>108</v>
      </c>
      <c r="E82" s="62">
        <v>8</v>
      </c>
      <c r="F82" s="49">
        <v>0</v>
      </c>
      <c r="G82" s="49">
        <v>1</v>
      </c>
      <c r="H82" s="49">
        <v>0</v>
      </c>
      <c r="I82" s="49">
        <v>0</v>
      </c>
      <c r="J82" s="49">
        <v>1</v>
      </c>
      <c r="K82" s="49">
        <v>0</v>
      </c>
      <c r="L82" s="49">
        <v>0</v>
      </c>
      <c r="M82" s="49">
        <v>1</v>
      </c>
      <c r="N82" s="49">
        <v>0</v>
      </c>
      <c r="O82" s="49">
        <v>5</v>
      </c>
      <c r="P82" s="49">
        <v>0</v>
      </c>
      <c r="Q82" s="50">
        <v>0</v>
      </c>
      <c r="R82" s="62">
        <v>1</v>
      </c>
      <c r="S82" s="50">
        <v>9</v>
      </c>
    </row>
    <row r="83" spans="2:19" ht="15">
      <c r="B83" s="47" t="s">
        <v>167</v>
      </c>
      <c r="C83" s="62">
        <v>3188</v>
      </c>
      <c r="D83" s="49">
        <v>463</v>
      </c>
      <c r="E83" s="62">
        <v>51</v>
      </c>
      <c r="F83" s="49">
        <v>5</v>
      </c>
      <c r="G83" s="49">
        <v>12</v>
      </c>
      <c r="H83" s="49">
        <v>7</v>
      </c>
      <c r="I83" s="49">
        <v>1</v>
      </c>
      <c r="J83" s="49">
        <v>0</v>
      </c>
      <c r="K83" s="49">
        <v>7</v>
      </c>
      <c r="L83" s="49">
        <v>3</v>
      </c>
      <c r="M83" s="49">
        <v>2</v>
      </c>
      <c r="N83" s="49">
        <v>3</v>
      </c>
      <c r="O83" s="49">
        <v>3</v>
      </c>
      <c r="P83" s="49">
        <v>4</v>
      </c>
      <c r="Q83" s="50">
        <v>4</v>
      </c>
      <c r="R83" s="62">
        <v>6</v>
      </c>
      <c r="S83" s="50">
        <v>57</v>
      </c>
    </row>
    <row r="84" spans="2:19" ht="15">
      <c r="B84" s="47" t="s">
        <v>168</v>
      </c>
      <c r="C84" s="62">
        <v>638</v>
      </c>
      <c r="D84" s="49">
        <v>62</v>
      </c>
      <c r="E84" s="62">
        <v>10</v>
      </c>
      <c r="F84" s="49">
        <v>1</v>
      </c>
      <c r="G84" s="49">
        <v>3</v>
      </c>
      <c r="H84" s="49">
        <v>2</v>
      </c>
      <c r="I84" s="49">
        <v>0</v>
      </c>
      <c r="J84" s="49">
        <v>0</v>
      </c>
      <c r="K84" s="49">
        <v>0</v>
      </c>
      <c r="L84" s="49">
        <v>0</v>
      </c>
      <c r="M84" s="49">
        <v>0</v>
      </c>
      <c r="N84" s="49">
        <v>1</v>
      </c>
      <c r="O84" s="49">
        <v>1</v>
      </c>
      <c r="P84" s="49">
        <v>2</v>
      </c>
      <c r="Q84" s="50">
        <v>0</v>
      </c>
      <c r="R84" s="62">
        <v>10</v>
      </c>
      <c r="S84" s="50">
        <v>20</v>
      </c>
    </row>
    <row r="85" spans="2:19" ht="15">
      <c r="B85" s="47" t="s">
        <v>169</v>
      </c>
      <c r="C85" s="62">
        <v>281</v>
      </c>
      <c r="D85" s="49">
        <v>28</v>
      </c>
      <c r="E85" s="62">
        <v>3</v>
      </c>
      <c r="F85" s="49">
        <v>0</v>
      </c>
      <c r="G85" s="49">
        <v>1</v>
      </c>
      <c r="H85" s="49">
        <v>0</v>
      </c>
      <c r="I85" s="49">
        <v>0</v>
      </c>
      <c r="J85" s="49">
        <v>0</v>
      </c>
      <c r="K85" s="49">
        <v>1</v>
      </c>
      <c r="L85" s="49">
        <v>0</v>
      </c>
      <c r="M85" s="49">
        <v>0</v>
      </c>
      <c r="N85" s="49">
        <v>0</v>
      </c>
      <c r="O85" s="49">
        <v>0</v>
      </c>
      <c r="P85" s="49">
        <v>0</v>
      </c>
      <c r="Q85" s="50">
        <v>1</v>
      </c>
      <c r="R85" s="62">
        <v>2</v>
      </c>
      <c r="S85" s="50">
        <v>5</v>
      </c>
    </row>
    <row r="86" spans="2:19" ht="15">
      <c r="B86" s="47" t="s">
        <v>170</v>
      </c>
      <c r="C86" s="62">
        <v>2235</v>
      </c>
      <c r="D86" s="49">
        <v>229</v>
      </c>
      <c r="E86" s="62">
        <v>34</v>
      </c>
      <c r="F86" s="49">
        <v>1</v>
      </c>
      <c r="G86" s="49">
        <v>5</v>
      </c>
      <c r="H86" s="49">
        <v>3</v>
      </c>
      <c r="I86" s="49">
        <v>0</v>
      </c>
      <c r="J86" s="49">
        <v>10</v>
      </c>
      <c r="K86" s="49">
        <v>5</v>
      </c>
      <c r="L86" s="49">
        <v>3</v>
      </c>
      <c r="M86" s="49">
        <v>0</v>
      </c>
      <c r="N86" s="49">
        <v>2</v>
      </c>
      <c r="O86" s="49">
        <v>0</v>
      </c>
      <c r="P86" s="49">
        <v>1</v>
      </c>
      <c r="Q86" s="50">
        <v>4</v>
      </c>
      <c r="R86" s="62">
        <v>3</v>
      </c>
      <c r="S86" s="50">
        <v>37</v>
      </c>
    </row>
    <row r="87" spans="2:19" ht="19.5" customHeight="1">
      <c r="B87" s="47" t="s">
        <v>171</v>
      </c>
      <c r="C87" s="62">
        <v>152</v>
      </c>
      <c r="D87" s="49">
        <v>28</v>
      </c>
      <c r="E87" s="62">
        <v>1</v>
      </c>
      <c r="F87" s="49">
        <v>0</v>
      </c>
      <c r="G87" s="49">
        <v>0</v>
      </c>
      <c r="H87" s="49">
        <v>0</v>
      </c>
      <c r="I87" s="49">
        <v>0</v>
      </c>
      <c r="J87" s="49">
        <v>0</v>
      </c>
      <c r="K87" s="49">
        <v>1</v>
      </c>
      <c r="L87" s="49">
        <v>0</v>
      </c>
      <c r="M87" s="49">
        <v>0</v>
      </c>
      <c r="N87" s="49">
        <v>0</v>
      </c>
      <c r="O87" s="49">
        <v>0</v>
      </c>
      <c r="P87" s="49">
        <v>0</v>
      </c>
      <c r="Q87" s="50">
        <v>0</v>
      </c>
      <c r="R87" s="62">
        <v>0</v>
      </c>
      <c r="S87" s="50">
        <v>1</v>
      </c>
    </row>
    <row r="88" spans="2:19" ht="15">
      <c r="B88" s="47" t="s">
        <v>172</v>
      </c>
      <c r="C88" s="62">
        <v>13025</v>
      </c>
      <c r="D88" s="49">
        <v>2332</v>
      </c>
      <c r="E88" s="62">
        <v>227</v>
      </c>
      <c r="F88" s="49">
        <v>19</v>
      </c>
      <c r="G88" s="49">
        <v>28</v>
      </c>
      <c r="H88" s="49">
        <v>18</v>
      </c>
      <c r="I88" s="49">
        <v>2</v>
      </c>
      <c r="J88" s="49">
        <v>13</v>
      </c>
      <c r="K88" s="49">
        <v>24</v>
      </c>
      <c r="L88" s="49">
        <v>34</v>
      </c>
      <c r="M88" s="49">
        <v>11</v>
      </c>
      <c r="N88" s="49">
        <v>9</v>
      </c>
      <c r="O88" s="49">
        <v>14</v>
      </c>
      <c r="P88" s="49">
        <v>17</v>
      </c>
      <c r="Q88" s="50">
        <v>38</v>
      </c>
      <c r="R88" s="62">
        <v>32</v>
      </c>
      <c r="S88" s="50">
        <v>259</v>
      </c>
    </row>
    <row r="89" spans="2:19" ht="15">
      <c r="B89" s="47" t="s">
        <v>173</v>
      </c>
      <c r="C89" s="62">
        <v>545</v>
      </c>
      <c r="D89" s="49">
        <v>46</v>
      </c>
      <c r="E89" s="62">
        <v>10</v>
      </c>
      <c r="F89" s="49">
        <v>0</v>
      </c>
      <c r="G89" s="49">
        <v>1</v>
      </c>
      <c r="H89" s="49">
        <v>0</v>
      </c>
      <c r="I89" s="49">
        <v>0</v>
      </c>
      <c r="J89" s="49">
        <v>8</v>
      </c>
      <c r="K89" s="49">
        <v>0</v>
      </c>
      <c r="L89" s="49">
        <v>0</v>
      </c>
      <c r="M89" s="49">
        <v>0</v>
      </c>
      <c r="N89" s="49">
        <v>1</v>
      </c>
      <c r="O89" s="49">
        <v>0</v>
      </c>
      <c r="P89" s="49">
        <v>0</v>
      </c>
      <c r="Q89" s="50">
        <v>0</v>
      </c>
      <c r="R89" s="62">
        <v>1</v>
      </c>
      <c r="S89" s="50">
        <v>11</v>
      </c>
    </row>
    <row r="90" spans="2:19" ht="15">
      <c r="B90" s="47" t="s">
        <v>174</v>
      </c>
      <c r="C90" s="62">
        <v>794</v>
      </c>
      <c r="D90" s="49">
        <v>114</v>
      </c>
      <c r="E90" s="62">
        <v>18</v>
      </c>
      <c r="F90" s="49">
        <v>2</v>
      </c>
      <c r="G90" s="49">
        <v>0</v>
      </c>
      <c r="H90" s="49">
        <v>2</v>
      </c>
      <c r="I90" s="49">
        <v>4</v>
      </c>
      <c r="J90" s="49">
        <v>0</v>
      </c>
      <c r="K90" s="49">
        <v>2</v>
      </c>
      <c r="L90" s="49">
        <v>0</v>
      </c>
      <c r="M90" s="49">
        <v>0</v>
      </c>
      <c r="N90" s="49">
        <v>1</v>
      </c>
      <c r="O90" s="49">
        <v>1</v>
      </c>
      <c r="P90" s="49">
        <v>1</v>
      </c>
      <c r="Q90" s="50">
        <v>5</v>
      </c>
      <c r="R90" s="62">
        <v>2</v>
      </c>
      <c r="S90" s="50">
        <v>20</v>
      </c>
    </row>
    <row r="91" spans="2:19" ht="15">
      <c r="B91" s="47" t="s">
        <v>175</v>
      </c>
      <c r="C91" s="62">
        <v>118</v>
      </c>
      <c r="D91" s="49">
        <v>13</v>
      </c>
      <c r="E91" s="62">
        <v>4</v>
      </c>
      <c r="F91" s="49">
        <v>0</v>
      </c>
      <c r="G91" s="49">
        <v>2</v>
      </c>
      <c r="H91" s="49">
        <v>0</v>
      </c>
      <c r="I91" s="49">
        <v>0</v>
      </c>
      <c r="J91" s="49">
        <v>2</v>
      </c>
      <c r="K91" s="49">
        <v>0</v>
      </c>
      <c r="L91" s="49">
        <v>0</v>
      </c>
      <c r="M91" s="49">
        <v>0</v>
      </c>
      <c r="N91" s="49">
        <v>0</v>
      </c>
      <c r="O91" s="49">
        <v>0</v>
      </c>
      <c r="P91" s="49">
        <v>0</v>
      </c>
      <c r="Q91" s="50">
        <v>0</v>
      </c>
      <c r="R91" s="62">
        <v>0</v>
      </c>
      <c r="S91" s="50">
        <v>4</v>
      </c>
    </row>
    <row r="92" spans="2:19" ht="19.5" customHeight="1">
      <c r="B92" s="47" t="s">
        <v>176</v>
      </c>
      <c r="C92" s="62">
        <v>912</v>
      </c>
      <c r="D92" s="49">
        <v>98</v>
      </c>
      <c r="E92" s="62">
        <v>27</v>
      </c>
      <c r="F92" s="49">
        <v>1</v>
      </c>
      <c r="G92" s="49">
        <v>4</v>
      </c>
      <c r="H92" s="49">
        <v>1</v>
      </c>
      <c r="I92" s="49">
        <v>2</v>
      </c>
      <c r="J92" s="49">
        <v>1</v>
      </c>
      <c r="K92" s="49">
        <v>1</v>
      </c>
      <c r="L92" s="49">
        <v>3</v>
      </c>
      <c r="M92" s="49">
        <v>0</v>
      </c>
      <c r="N92" s="49">
        <v>0</v>
      </c>
      <c r="O92" s="49">
        <v>10</v>
      </c>
      <c r="P92" s="49">
        <v>1</v>
      </c>
      <c r="Q92" s="50">
        <v>3</v>
      </c>
      <c r="R92" s="62">
        <v>2</v>
      </c>
      <c r="S92" s="50">
        <v>29</v>
      </c>
    </row>
    <row r="93" spans="2:19" ht="15">
      <c r="B93" s="47" t="s">
        <v>177</v>
      </c>
      <c r="C93" s="62">
        <v>750</v>
      </c>
      <c r="D93" s="49">
        <v>110</v>
      </c>
      <c r="E93" s="62">
        <v>13</v>
      </c>
      <c r="F93" s="49">
        <v>0</v>
      </c>
      <c r="G93" s="49">
        <v>1</v>
      </c>
      <c r="H93" s="49">
        <v>2</v>
      </c>
      <c r="I93" s="49">
        <v>2</v>
      </c>
      <c r="J93" s="49">
        <v>0</v>
      </c>
      <c r="K93" s="49">
        <v>1</v>
      </c>
      <c r="L93" s="49">
        <v>0</v>
      </c>
      <c r="M93" s="49">
        <v>2</v>
      </c>
      <c r="N93" s="49">
        <v>2</v>
      </c>
      <c r="O93" s="49">
        <v>3</v>
      </c>
      <c r="P93" s="49">
        <v>0</v>
      </c>
      <c r="Q93" s="50">
        <v>0</v>
      </c>
      <c r="R93" s="62">
        <v>7</v>
      </c>
      <c r="S93" s="50">
        <v>20</v>
      </c>
    </row>
    <row r="94" spans="2:19" ht="15">
      <c r="B94" s="47" t="s">
        <v>178</v>
      </c>
      <c r="C94" s="62">
        <v>116</v>
      </c>
      <c r="D94" s="49">
        <v>8</v>
      </c>
      <c r="E94" s="62">
        <v>0</v>
      </c>
      <c r="F94" s="49">
        <v>0</v>
      </c>
      <c r="G94" s="49">
        <v>0</v>
      </c>
      <c r="H94" s="49">
        <v>0</v>
      </c>
      <c r="I94" s="49">
        <v>0</v>
      </c>
      <c r="J94" s="49">
        <v>0</v>
      </c>
      <c r="K94" s="49">
        <v>0</v>
      </c>
      <c r="L94" s="49">
        <v>0</v>
      </c>
      <c r="M94" s="49">
        <v>0</v>
      </c>
      <c r="N94" s="49">
        <v>0</v>
      </c>
      <c r="O94" s="49">
        <v>0</v>
      </c>
      <c r="P94" s="49">
        <v>0</v>
      </c>
      <c r="Q94" s="50">
        <v>0</v>
      </c>
      <c r="R94" s="62">
        <v>0</v>
      </c>
      <c r="S94" s="50">
        <v>0</v>
      </c>
    </row>
    <row r="95" spans="2:19" ht="15">
      <c r="B95" s="47" t="s">
        <v>179</v>
      </c>
      <c r="C95" s="62">
        <v>6527</v>
      </c>
      <c r="D95" s="49">
        <v>990</v>
      </c>
      <c r="E95" s="62">
        <v>150</v>
      </c>
      <c r="F95" s="49">
        <v>11</v>
      </c>
      <c r="G95" s="49">
        <v>21</v>
      </c>
      <c r="H95" s="49">
        <v>18</v>
      </c>
      <c r="I95" s="49">
        <v>5</v>
      </c>
      <c r="J95" s="49">
        <v>14</v>
      </c>
      <c r="K95" s="49">
        <v>22</v>
      </c>
      <c r="L95" s="49">
        <v>10</v>
      </c>
      <c r="M95" s="49">
        <v>5</v>
      </c>
      <c r="N95" s="49">
        <v>6</v>
      </c>
      <c r="O95" s="49">
        <v>18</v>
      </c>
      <c r="P95" s="49">
        <v>9</v>
      </c>
      <c r="Q95" s="50">
        <v>11</v>
      </c>
      <c r="R95" s="62">
        <v>37</v>
      </c>
      <c r="S95" s="50">
        <v>187</v>
      </c>
    </row>
    <row r="96" spans="2:19" ht="15">
      <c r="B96" s="47" t="s">
        <v>180</v>
      </c>
      <c r="C96" s="62">
        <v>2110</v>
      </c>
      <c r="D96" s="49">
        <v>334</v>
      </c>
      <c r="E96" s="62">
        <v>23</v>
      </c>
      <c r="F96" s="49">
        <v>2</v>
      </c>
      <c r="G96" s="49">
        <v>0</v>
      </c>
      <c r="H96" s="49">
        <v>0</v>
      </c>
      <c r="I96" s="49">
        <v>2</v>
      </c>
      <c r="J96" s="49">
        <v>4</v>
      </c>
      <c r="K96" s="49">
        <v>2</v>
      </c>
      <c r="L96" s="49">
        <v>2</v>
      </c>
      <c r="M96" s="49">
        <v>2</v>
      </c>
      <c r="N96" s="49">
        <v>2</v>
      </c>
      <c r="O96" s="49">
        <v>0</v>
      </c>
      <c r="P96" s="49">
        <v>4</v>
      </c>
      <c r="Q96" s="50">
        <v>3</v>
      </c>
      <c r="R96" s="62">
        <v>14</v>
      </c>
      <c r="S96" s="50">
        <v>37</v>
      </c>
    </row>
    <row r="97" spans="2:19" ht="19.5" customHeight="1">
      <c r="B97" s="47" t="s">
        <v>181</v>
      </c>
      <c r="C97" s="62">
        <v>1782</v>
      </c>
      <c r="D97" s="49">
        <v>179</v>
      </c>
      <c r="E97" s="62">
        <v>35</v>
      </c>
      <c r="F97" s="49">
        <v>3</v>
      </c>
      <c r="G97" s="49">
        <v>4</v>
      </c>
      <c r="H97" s="49">
        <v>4</v>
      </c>
      <c r="I97" s="49">
        <v>2</v>
      </c>
      <c r="J97" s="49">
        <v>4</v>
      </c>
      <c r="K97" s="49">
        <v>0</v>
      </c>
      <c r="L97" s="49">
        <v>0</v>
      </c>
      <c r="M97" s="49">
        <v>4</v>
      </c>
      <c r="N97" s="49">
        <v>4</v>
      </c>
      <c r="O97" s="49">
        <v>7</v>
      </c>
      <c r="P97" s="49">
        <v>1</v>
      </c>
      <c r="Q97" s="50">
        <v>2</v>
      </c>
      <c r="R97" s="62">
        <v>4</v>
      </c>
      <c r="S97" s="50">
        <v>39</v>
      </c>
    </row>
    <row r="98" spans="2:19" ht="19.5" customHeight="1">
      <c r="B98" s="44" t="s">
        <v>182</v>
      </c>
      <c r="C98" s="63">
        <v>706</v>
      </c>
      <c r="D98" s="51">
        <v>80</v>
      </c>
      <c r="E98" s="63">
        <v>14</v>
      </c>
      <c r="F98" s="51">
        <v>0</v>
      </c>
      <c r="G98" s="51">
        <v>2</v>
      </c>
      <c r="H98" s="51">
        <v>4</v>
      </c>
      <c r="I98" s="51">
        <v>0</v>
      </c>
      <c r="J98" s="51">
        <v>7</v>
      </c>
      <c r="K98" s="51">
        <v>0</v>
      </c>
      <c r="L98" s="51">
        <v>0</v>
      </c>
      <c r="M98" s="51">
        <v>0</v>
      </c>
      <c r="N98" s="51">
        <v>0</v>
      </c>
      <c r="O98" s="51">
        <v>1</v>
      </c>
      <c r="P98" s="51">
        <v>0</v>
      </c>
      <c r="Q98" s="52">
        <v>0</v>
      </c>
      <c r="R98" s="63">
        <v>3</v>
      </c>
      <c r="S98" s="50">
        <v>17</v>
      </c>
    </row>
    <row r="99" spans="2:19" ht="15">
      <c r="B99" s="48" t="s">
        <v>183</v>
      </c>
      <c r="C99" s="64">
        <v>233</v>
      </c>
      <c r="D99" s="50">
        <v>35</v>
      </c>
      <c r="E99" s="64">
        <v>3</v>
      </c>
      <c r="F99" s="50">
        <v>0</v>
      </c>
      <c r="G99" s="50">
        <v>0</v>
      </c>
      <c r="H99" s="50">
        <v>0</v>
      </c>
      <c r="I99" s="50">
        <v>0</v>
      </c>
      <c r="J99" s="50">
        <v>0</v>
      </c>
      <c r="K99" s="50">
        <v>2</v>
      </c>
      <c r="L99" s="50">
        <v>0</v>
      </c>
      <c r="M99" s="50">
        <v>0</v>
      </c>
      <c r="N99" s="50">
        <v>0</v>
      </c>
      <c r="O99" s="50">
        <v>1</v>
      </c>
      <c r="P99" s="50">
        <v>0</v>
      </c>
      <c r="Q99" s="50">
        <v>0</v>
      </c>
      <c r="R99" s="64">
        <v>1</v>
      </c>
      <c r="S99" s="50">
        <v>4</v>
      </c>
    </row>
    <row r="100" spans="2:19" ht="15">
      <c r="B100" s="48" t="s">
        <v>184</v>
      </c>
      <c r="C100" s="64">
        <v>2924</v>
      </c>
      <c r="D100" s="50">
        <v>429</v>
      </c>
      <c r="E100" s="64">
        <v>36</v>
      </c>
      <c r="F100" s="50">
        <v>3</v>
      </c>
      <c r="G100" s="50">
        <v>4</v>
      </c>
      <c r="H100" s="50">
        <v>0</v>
      </c>
      <c r="I100" s="50">
        <v>0</v>
      </c>
      <c r="J100" s="50">
        <v>1</v>
      </c>
      <c r="K100" s="50">
        <v>6</v>
      </c>
      <c r="L100" s="50">
        <v>2</v>
      </c>
      <c r="M100" s="50">
        <v>6</v>
      </c>
      <c r="N100" s="50">
        <v>0</v>
      </c>
      <c r="O100" s="50">
        <v>5</v>
      </c>
      <c r="P100" s="50">
        <v>1</v>
      </c>
      <c r="Q100" s="50">
        <v>8</v>
      </c>
      <c r="R100" s="64">
        <v>11</v>
      </c>
      <c r="S100" s="50">
        <v>47</v>
      </c>
    </row>
    <row r="101" spans="2:19" ht="15">
      <c r="B101" s="48" t="s">
        <v>185</v>
      </c>
      <c r="C101" s="64">
        <v>160</v>
      </c>
      <c r="D101" s="50">
        <v>15</v>
      </c>
      <c r="E101" s="64">
        <v>0</v>
      </c>
      <c r="F101" s="50">
        <v>0</v>
      </c>
      <c r="G101" s="50">
        <v>0</v>
      </c>
      <c r="H101" s="50">
        <v>0</v>
      </c>
      <c r="I101" s="50">
        <v>0</v>
      </c>
      <c r="J101" s="50">
        <v>0</v>
      </c>
      <c r="K101" s="50">
        <v>0</v>
      </c>
      <c r="L101" s="50">
        <v>0</v>
      </c>
      <c r="M101" s="50">
        <v>0</v>
      </c>
      <c r="N101" s="50">
        <v>0</v>
      </c>
      <c r="O101" s="50">
        <v>0</v>
      </c>
      <c r="P101" s="50">
        <v>0</v>
      </c>
      <c r="Q101" s="50">
        <v>0</v>
      </c>
      <c r="R101" s="64">
        <v>0</v>
      </c>
      <c r="S101" s="50">
        <v>0</v>
      </c>
    </row>
    <row r="102" spans="2:19" ht="15">
      <c r="B102" s="48" t="s">
        <v>186</v>
      </c>
      <c r="C102" s="64">
        <v>2864</v>
      </c>
      <c r="D102" s="50">
        <v>351</v>
      </c>
      <c r="E102" s="64">
        <v>42</v>
      </c>
      <c r="F102" s="50">
        <v>2</v>
      </c>
      <c r="G102" s="50">
        <v>10</v>
      </c>
      <c r="H102" s="50">
        <v>3</v>
      </c>
      <c r="I102" s="50">
        <v>8</v>
      </c>
      <c r="J102" s="50">
        <v>1</v>
      </c>
      <c r="K102" s="50">
        <v>3</v>
      </c>
      <c r="L102" s="50">
        <v>2</v>
      </c>
      <c r="M102" s="50">
        <v>0</v>
      </c>
      <c r="N102" s="50">
        <v>6</v>
      </c>
      <c r="O102" s="50">
        <v>1</v>
      </c>
      <c r="P102" s="50">
        <v>3</v>
      </c>
      <c r="Q102" s="50">
        <v>3</v>
      </c>
      <c r="R102" s="64">
        <v>7</v>
      </c>
      <c r="S102" s="50">
        <v>49</v>
      </c>
    </row>
    <row r="103" spans="2:19" ht="15">
      <c r="B103" s="48" t="s">
        <v>187</v>
      </c>
      <c r="C103" s="64">
        <v>755</v>
      </c>
      <c r="D103" s="50">
        <v>119</v>
      </c>
      <c r="E103" s="64">
        <v>14</v>
      </c>
      <c r="F103" s="50">
        <v>3</v>
      </c>
      <c r="G103" s="50">
        <v>5</v>
      </c>
      <c r="H103" s="50">
        <v>0</v>
      </c>
      <c r="I103" s="50">
        <v>1</v>
      </c>
      <c r="J103" s="50">
        <v>1</v>
      </c>
      <c r="K103" s="50">
        <v>1</v>
      </c>
      <c r="L103" s="50">
        <v>0</v>
      </c>
      <c r="M103" s="50">
        <v>1</v>
      </c>
      <c r="N103" s="50">
        <v>1</v>
      </c>
      <c r="O103" s="50">
        <v>0</v>
      </c>
      <c r="P103" s="50">
        <v>1</v>
      </c>
      <c r="Q103" s="50">
        <v>0</v>
      </c>
      <c r="R103" s="64">
        <v>4</v>
      </c>
      <c r="S103" s="50">
        <v>18</v>
      </c>
    </row>
    <row r="104" spans="2:19" ht="15">
      <c r="B104" s="48" t="s">
        <v>188</v>
      </c>
      <c r="C104" s="64">
        <v>125</v>
      </c>
      <c r="D104" s="50">
        <v>9</v>
      </c>
      <c r="E104" s="64">
        <v>0</v>
      </c>
      <c r="F104" s="50">
        <v>0</v>
      </c>
      <c r="G104" s="50">
        <v>0</v>
      </c>
      <c r="H104" s="50">
        <v>0</v>
      </c>
      <c r="I104" s="50">
        <v>0</v>
      </c>
      <c r="J104" s="50">
        <v>0</v>
      </c>
      <c r="K104" s="50">
        <v>0</v>
      </c>
      <c r="L104" s="50">
        <v>0</v>
      </c>
      <c r="M104" s="50">
        <v>0</v>
      </c>
      <c r="N104" s="50">
        <v>0</v>
      </c>
      <c r="O104" s="50">
        <v>0</v>
      </c>
      <c r="P104" s="50">
        <v>0</v>
      </c>
      <c r="Q104" s="50">
        <v>0</v>
      </c>
      <c r="R104" s="64">
        <v>0</v>
      </c>
      <c r="S104" s="50">
        <v>0</v>
      </c>
    </row>
    <row r="105" spans="2:19" ht="15">
      <c r="B105" s="48" t="s">
        <v>189</v>
      </c>
      <c r="C105" s="64">
        <v>209</v>
      </c>
      <c r="D105" s="50">
        <v>37</v>
      </c>
      <c r="E105" s="64">
        <v>6</v>
      </c>
      <c r="F105" s="50">
        <v>1</v>
      </c>
      <c r="G105" s="50">
        <v>1</v>
      </c>
      <c r="H105" s="50">
        <v>0</v>
      </c>
      <c r="I105" s="50">
        <v>1</v>
      </c>
      <c r="J105" s="50">
        <v>0</v>
      </c>
      <c r="K105" s="50">
        <v>0</v>
      </c>
      <c r="L105" s="50">
        <v>0</v>
      </c>
      <c r="M105" s="50">
        <v>1</v>
      </c>
      <c r="N105" s="50">
        <v>0</v>
      </c>
      <c r="O105" s="50">
        <v>1</v>
      </c>
      <c r="P105" s="50">
        <v>0</v>
      </c>
      <c r="Q105" s="50">
        <v>1</v>
      </c>
      <c r="R105" s="64">
        <v>2</v>
      </c>
      <c r="S105" s="50">
        <v>8</v>
      </c>
    </row>
    <row r="106" spans="2:19" ht="15">
      <c r="B106" s="48" t="s">
        <v>190</v>
      </c>
      <c r="C106" s="64">
        <v>127</v>
      </c>
      <c r="D106" s="50">
        <v>10</v>
      </c>
      <c r="E106" s="64">
        <v>1</v>
      </c>
      <c r="F106" s="50">
        <v>0</v>
      </c>
      <c r="G106" s="50">
        <v>1</v>
      </c>
      <c r="H106" s="50">
        <v>0</v>
      </c>
      <c r="I106" s="50">
        <v>0</v>
      </c>
      <c r="J106" s="50">
        <v>0</v>
      </c>
      <c r="K106" s="50">
        <v>0</v>
      </c>
      <c r="L106" s="50">
        <v>0</v>
      </c>
      <c r="M106" s="50">
        <v>0</v>
      </c>
      <c r="N106" s="50">
        <v>0</v>
      </c>
      <c r="O106" s="50">
        <v>0</v>
      </c>
      <c r="P106" s="50">
        <v>0</v>
      </c>
      <c r="Q106" s="50">
        <v>0</v>
      </c>
      <c r="R106" s="64">
        <v>4</v>
      </c>
      <c r="S106" s="50">
        <v>5</v>
      </c>
    </row>
    <row r="107" spans="2:19" ht="15">
      <c r="B107" s="48" t="s">
        <v>191</v>
      </c>
      <c r="C107" s="64">
        <v>1052</v>
      </c>
      <c r="D107" s="50">
        <v>67</v>
      </c>
      <c r="E107" s="64">
        <v>16</v>
      </c>
      <c r="F107" s="50">
        <v>0</v>
      </c>
      <c r="G107" s="50">
        <v>0</v>
      </c>
      <c r="H107" s="50">
        <v>0</v>
      </c>
      <c r="I107" s="50">
        <v>1</v>
      </c>
      <c r="J107" s="50">
        <v>4</v>
      </c>
      <c r="K107" s="50">
        <v>0</v>
      </c>
      <c r="L107" s="50">
        <v>2</v>
      </c>
      <c r="M107" s="50">
        <v>1</v>
      </c>
      <c r="N107" s="50">
        <v>0</v>
      </c>
      <c r="O107" s="50">
        <v>5</v>
      </c>
      <c r="P107" s="50">
        <v>1</v>
      </c>
      <c r="Q107" s="50">
        <v>2</v>
      </c>
      <c r="R107" s="64">
        <v>4</v>
      </c>
      <c r="S107" s="50">
        <v>20</v>
      </c>
    </row>
    <row r="108" spans="2:19" ht="15">
      <c r="B108" s="48" t="s">
        <v>192</v>
      </c>
      <c r="C108" s="64">
        <v>11944</v>
      </c>
      <c r="D108" s="50">
        <v>1428</v>
      </c>
      <c r="E108" s="64">
        <v>183</v>
      </c>
      <c r="F108" s="50">
        <v>7</v>
      </c>
      <c r="G108" s="50">
        <v>53</v>
      </c>
      <c r="H108" s="50">
        <v>7</v>
      </c>
      <c r="I108" s="50">
        <v>9</v>
      </c>
      <c r="J108" s="50">
        <v>8</v>
      </c>
      <c r="K108" s="50">
        <v>16</v>
      </c>
      <c r="L108" s="50">
        <v>12</v>
      </c>
      <c r="M108" s="50">
        <v>7</v>
      </c>
      <c r="N108" s="50">
        <v>20</v>
      </c>
      <c r="O108" s="50">
        <v>21</v>
      </c>
      <c r="P108" s="50">
        <v>18</v>
      </c>
      <c r="Q108" s="50">
        <v>5</v>
      </c>
      <c r="R108" s="64">
        <v>19</v>
      </c>
      <c r="S108" s="50">
        <v>202</v>
      </c>
    </row>
    <row r="109" spans="2:19" ht="15">
      <c r="B109" s="48" t="s">
        <v>193</v>
      </c>
      <c r="C109" s="64">
        <v>604</v>
      </c>
      <c r="D109" s="50">
        <v>99</v>
      </c>
      <c r="E109" s="64">
        <v>8</v>
      </c>
      <c r="F109" s="50">
        <v>3</v>
      </c>
      <c r="G109" s="50">
        <v>1</v>
      </c>
      <c r="H109" s="50">
        <v>0</v>
      </c>
      <c r="I109" s="50">
        <v>0</v>
      </c>
      <c r="J109" s="50">
        <v>2</v>
      </c>
      <c r="K109" s="50">
        <v>0</v>
      </c>
      <c r="L109" s="50">
        <v>0</v>
      </c>
      <c r="M109" s="50">
        <v>0</v>
      </c>
      <c r="N109" s="50">
        <v>1</v>
      </c>
      <c r="O109" s="50">
        <v>0</v>
      </c>
      <c r="P109" s="50">
        <v>1</v>
      </c>
      <c r="Q109" s="50">
        <v>0</v>
      </c>
      <c r="R109" s="64">
        <v>6</v>
      </c>
      <c r="S109" s="50">
        <v>14</v>
      </c>
    </row>
    <row r="110" spans="2:19" ht="15">
      <c r="B110" s="48" t="s">
        <v>194</v>
      </c>
      <c r="C110" s="64">
        <v>1246</v>
      </c>
      <c r="D110" s="50">
        <v>185</v>
      </c>
      <c r="E110" s="64">
        <v>22</v>
      </c>
      <c r="F110" s="50">
        <v>1</v>
      </c>
      <c r="G110" s="50">
        <v>8</v>
      </c>
      <c r="H110" s="50">
        <v>0</v>
      </c>
      <c r="I110" s="50">
        <v>0</v>
      </c>
      <c r="J110" s="50">
        <v>1</v>
      </c>
      <c r="K110" s="50">
        <v>5</v>
      </c>
      <c r="L110" s="50">
        <v>1</v>
      </c>
      <c r="M110" s="50">
        <v>2</v>
      </c>
      <c r="N110" s="50">
        <v>2</v>
      </c>
      <c r="O110" s="50">
        <v>0</v>
      </c>
      <c r="P110" s="50">
        <v>0</v>
      </c>
      <c r="Q110" s="50">
        <v>2</v>
      </c>
      <c r="R110" s="64">
        <v>2</v>
      </c>
      <c r="S110" s="50">
        <v>24</v>
      </c>
    </row>
    <row r="111" spans="2:19" ht="15">
      <c r="B111" s="48" t="s">
        <v>195</v>
      </c>
      <c r="C111" s="64">
        <v>958</v>
      </c>
      <c r="D111" s="50">
        <v>126</v>
      </c>
      <c r="E111" s="64">
        <v>23</v>
      </c>
      <c r="F111" s="50">
        <v>0</v>
      </c>
      <c r="G111" s="50">
        <v>2</v>
      </c>
      <c r="H111" s="50">
        <v>3</v>
      </c>
      <c r="I111" s="50">
        <v>2</v>
      </c>
      <c r="J111" s="50">
        <v>0</v>
      </c>
      <c r="K111" s="50">
        <v>0</v>
      </c>
      <c r="L111" s="50">
        <v>1</v>
      </c>
      <c r="M111" s="50">
        <v>4</v>
      </c>
      <c r="N111" s="50">
        <v>0</v>
      </c>
      <c r="O111" s="50">
        <v>4</v>
      </c>
      <c r="P111" s="50">
        <v>3</v>
      </c>
      <c r="Q111" s="50">
        <v>4</v>
      </c>
      <c r="R111" s="64">
        <v>4</v>
      </c>
      <c r="S111" s="50">
        <v>27</v>
      </c>
    </row>
    <row r="112" spans="2:19" ht="15">
      <c r="B112" s="48" t="s">
        <v>196</v>
      </c>
      <c r="C112" s="64">
        <v>7097</v>
      </c>
      <c r="D112" s="50">
        <v>1501</v>
      </c>
      <c r="E112" s="64">
        <v>294</v>
      </c>
      <c r="F112" s="50">
        <v>24</v>
      </c>
      <c r="G112" s="50">
        <v>35</v>
      </c>
      <c r="H112" s="50">
        <v>45</v>
      </c>
      <c r="I112" s="50">
        <v>23</v>
      </c>
      <c r="J112" s="50">
        <v>8</v>
      </c>
      <c r="K112" s="50">
        <v>39</v>
      </c>
      <c r="L112" s="50">
        <v>25</v>
      </c>
      <c r="M112" s="50">
        <v>19</v>
      </c>
      <c r="N112" s="50">
        <v>9</v>
      </c>
      <c r="O112" s="50">
        <v>21</v>
      </c>
      <c r="P112" s="50">
        <v>31</v>
      </c>
      <c r="Q112" s="50">
        <v>15</v>
      </c>
      <c r="R112" s="64">
        <v>67</v>
      </c>
      <c r="S112" s="50">
        <v>361</v>
      </c>
    </row>
    <row r="113" spans="2:19" ht="15">
      <c r="B113" s="48" t="s">
        <v>197</v>
      </c>
      <c r="C113" s="64">
        <v>240</v>
      </c>
      <c r="D113" s="50">
        <v>104</v>
      </c>
      <c r="E113" s="64">
        <v>29</v>
      </c>
      <c r="F113" s="50">
        <v>7</v>
      </c>
      <c r="G113" s="50">
        <v>0</v>
      </c>
      <c r="H113" s="50">
        <v>1</v>
      </c>
      <c r="I113" s="50">
        <v>1</v>
      </c>
      <c r="J113" s="50">
        <v>0</v>
      </c>
      <c r="K113" s="50">
        <v>2</v>
      </c>
      <c r="L113" s="50">
        <v>0</v>
      </c>
      <c r="M113" s="50">
        <v>16</v>
      </c>
      <c r="N113" s="50">
        <v>0</v>
      </c>
      <c r="O113" s="50">
        <v>0</v>
      </c>
      <c r="P113" s="50">
        <v>0</v>
      </c>
      <c r="Q113" s="50">
        <v>2</v>
      </c>
      <c r="R113" s="64">
        <v>0</v>
      </c>
      <c r="S113" s="50">
        <v>29</v>
      </c>
    </row>
    <row r="114" spans="2:19" ht="15">
      <c r="B114" s="48" t="s">
        <v>198</v>
      </c>
      <c r="C114" s="64">
        <v>123</v>
      </c>
      <c r="D114" s="50">
        <v>12</v>
      </c>
      <c r="E114" s="64">
        <v>1</v>
      </c>
      <c r="F114" s="50">
        <v>0</v>
      </c>
      <c r="G114" s="50">
        <v>0</v>
      </c>
      <c r="H114" s="50">
        <v>0</v>
      </c>
      <c r="I114" s="50">
        <v>0</v>
      </c>
      <c r="J114" s="50">
        <v>0</v>
      </c>
      <c r="K114" s="50">
        <v>1</v>
      </c>
      <c r="L114" s="50">
        <v>0</v>
      </c>
      <c r="M114" s="50">
        <v>0</v>
      </c>
      <c r="N114" s="50">
        <v>0</v>
      </c>
      <c r="O114" s="50">
        <v>0</v>
      </c>
      <c r="P114" s="50">
        <v>0</v>
      </c>
      <c r="Q114" s="50">
        <v>0</v>
      </c>
      <c r="R114" s="64">
        <v>1</v>
      </c>
      <c r="S114" s="50">
        <v>2</v>
      </c>
    </row>
    <row r="115" spans="2:19" ht="15">
      <c r="B115" s="48" t="s">
        <v>199</v>
      </c>
      <c r="C115" s="64">
        <v>2734</v>
      </c>
      <c r="D115" s="50">
        <v>337</v>
      </c>
      <c r="E115" s="64">
        <v>28</v>
      </c>
      <c r="F115" s="50">
        <v>3</v>
      </c>
      <c r="G115" s="50">
        <v>5</v>
      </c>
      <c r="H115" s="50">
        <v>2</v>
      </c>
      <c r="I115" s="50">
        <v>0</v>
      </c>
      <c r="J115" s="50">
        <v>3</v>
      </c>
      <c r="K115" s="50">
        <v>5</v>
      </c>
      <c r="L115" s="50">
        <v>0</v>
      </c>
      <c r="M115" s="50">
        <v>2</v>
      </c>
      <c r="N115" s="50">
        <v>3</v>
      </c>
      <c r="O115" s="50">
        <v>2</v>
      </c>
      <c r="P115" s="50">
        <v>0</v>
      </c>
      <c r="Q115" s="50">
        <v>3</v>
      </c>
      <c r="R115" s="64">
        <v>7</v>
      </c>
      <c r="S115" s="50">
        <v>35</v>
      </c>
    </row>
    <row r="116" spans="2:19" ht="15">
      <c r="B116" s="48" t="s">
        <v>200</v>
      </c>
      <c r="C116" s="64">
        <v>1613</v>
      </c>
      <c r="D116" s="50">
        <v>318</v>
      </c>
      <c r="E116" s="64">
        <v>48</v>
      </c>
      <c r="F116" s="50">
        <v>12</v>
      </c>
      <c r="G116" s="50">
        <v>7</v>
      </c>
      <c r="H116" s="50">
        <v>0</v>
      </c>
      <c r="I116" s="50">
        <v>1</v>
      </c>
      <c r="J116" s="50">
        <v>2</v>
      </c>
      <c r="K116" s="50">
        <v>17</v>
      </c>
      <c r="L116" s="50">
        <v>1</v>
      </c>
      <c r="M116" s="50">
        <v>1</v>
      </c>
      <c r="N116" s="50">
        <v>0</v>
      </c>
      <c r="O116" s="50">
        <v>7</v>
      </c>
      <c r="P116" s="50">
        <v>0</v>
      </c>
      <c r="Q116" s="50">
        <v>0</v>
      </c>
      <c r="R116" s="64">
        <v>7</v>
      </c>
      <c r="S116" s="50">
        <v>55</v>
      </c>
    </row>
    <row r="117" spans="2:19" ht="15">
      <c r="B117" s="48" t="s">
        <v>201</v>
      </c>
      <c r="C117" s="64">
        <v>1710</v>
      </c>
      <c r="D117" s="50">
        <v>173</v>
      </c>
      <c r="E117" s="64">
        <v>78</v>
      </c>
      <c r="F117" s="50">
        <v>0</v>
      </c>
      <c r="G117" s="50">
        <v>3</v>
      </c>
      <c r="H117" s="50">
        <v>0</v>
      </c>
      <c r="I117" s="50">
        <v>8</v>
      </c>
      <c r="J117" s="50">
        <v>39</v>
      </c>
      <c r="K117" s="50">
        <v>0</v>
      </c>
      <c r="L117" s="50">
        <v>1</v>
      </c>
      <c r="M117" s="50">
        <v>6</v>
      </c>
      <c r="N117" s="50">
        <v>6</v>
      </c>
      <c r="O117" s="50">
        <v>9</v>
      </c>
      <c r="P117" s="50">
        <v>1</v>
      </c>
      <c r="Q117" s="50">
        <v>5</v>
      </c>
      <c r="R117" s="64">
        <v>11</v>
      </c>
      <c r="S117" s="50">
        <v>89</v>
      </c>
    </row>
    <row r="118" spans="2:19" ht="15">
      <c r="B118" s="48" t="s">
        <v>202</v>
      </c>
      <c r="C118" s="64">
        <v>1383</v>
      </c>
      <c r="D118" s="50">
        <v>160</v>
      </c>
      <c r="E118" s="64">
        <v>31</v>
      </c>
      <c r="F118" s="50">
        <v>3</v>
      </c>
      <c r="G118" s="50">
        <v>6</v>
      </c>
      <c r="H118" s="50">
        <v>0</v>
      </c>
      <c r="I118" s="50">
        <v>0</v>
      </c>
      <c r="J118" s="50">
        <v>2</v>
      </c>
      <c r="K118" s="50">
        <v>3</v>
      </c>
      <c r="L118" s="50">
        <v>1</v>
      </c>
      <c r="M118" s="50">
        <v>3</v>
      </c>
      <c r="N118" s="50">
        <v>1</v>
      </c>
      <c r="O118" s="50">
        <v>2</v>
      </c>
      <c r="P118" s="50">
        <v>5</v>
      </c>
      <c r="Q118" s="50">
        <v>5</v>
      </c>
      <c r="R118" s="64">
        <v>1</v>
      </c>
      <c r="S118" s="50">
        <v>32</v>
      </c>
    </row>
    <row r="119" spans="2:19" ht="15">
      <c r="B119" s="48" t="s">
        <v>203</v>
      </c>
      <c r="C119" s="64">
        <v>8621</v>
      </c>
      <c r="D119" s="50">
        <v>1298</v>
      </c>
      <c r="E119" s="64">
        <v>150</v>
      </c>
      <c r="F119" s="50">
        <v>10</v>
      </c>
      <c r="G119" s="50">
        <v>28</v>
      </c>
      <c r="H119" s="50">
        <v>14</v>
      </c>
      <c r="I119" s="50">
        <v>8</v>
      </c>
      <c r="J119" s="50">
        <v>13</v>
      </c>
      <c r="K119" s="50">
        <v>11</v>
      </c>
      <c r="L119" s="50">
        <v>11</v>
      </c>
      <c r="M119" s="50">
        <v>13</v>
      </c>
      <c r="N119" s="50">
        <v>9</v>
      </c>
      <c r="O119" s="50">
        <v>12</v>
      </c>
      <c r="P119" s="50">
        <v>6</v>
      </c>
      <c r="Q119" s="50">
        <v>15</v>
      </c>
      <c r="R119" s="64">
        <v>35</v>
      </c>
      <c r="S119" s="50">
        <v>185</v>
      </c>
    </row>
    <row r="120" spans="2:19" ht="15">
      <c r="B120" s="48" t="s">
        <v>204</v>
      </c>
      <c r="C120" s="64">
        <v>210</v>
      </c>
      <c r="D120" s="50">
        <v>37</v>
      </c>
      <c r="E120" s="64">
        <v>2</v>
      </c>
      <c r="F120" s="50">
        <v>0</v>
      </c>
      <c r="G120" s="50">
        <v>0</v>
      </c>
      <c r="H120" s="50">
        <v>0</v>
      </c>
      <c r="I120" s="50">
        <v>0</v>
      </c>
      <c r="J120" s="50">
        <v>0</v>
      </c>
      <c r="K120" s="50">
        <v>2</v>
      </c>
      <c r="L120" s="50">
        <v>0</v>
      </c>
      <c r="M120" s="50">
        <v>0</v>
      </c>
      <c r="N120" s="50">
        <v>0</v>
      </c>
      <c r="O120" s="50">
        <v>0</v>
      </c>
      <c r="P120" s="50">
        <v>0</v>
      </c>
      <c r="Q120" s="50">
        <v>0</v>
      </c>
      <c r="R120" s="64">
        <v>2</v>
      </c>
      <c r="S120" s="50">
        <v>4</v>
      </c>
    </row>
    <row r="121" spans="2:19" ht="15">
      <c r="B121" s="48" t="s">
        <v>205</v>
      </c>
      <c r="C121" s="64">
        <v>1979</v>
      </c>
      <c r="D121" s="50">
        <v>259</v>
      </c>
      <c r="E121" s="64">
        <v>34</v>
      </c>
      <c r="F121" s="50">
        <v>7</v>
      </c>
      <c r="G121" s="50">
        <v>2</v>
      </c>
      <c r="H121" s="50">
        <v>1</v>
      </c>
      <c r="I121" s="50">
        <v>1</v>
      </c>
      <c r="J121" s="50">
        <v>5</v>
      </c>
      <c r="K121" s="50">
        <v>4</v>
      </c>
      <c r="L121" s="50">
        <v>1</v>
      </c>
      <c r="M121" s="50">
        <v>1</v>
      </c>
      <c r="N121" s="50">
        <v>3</v>
      </c>
      <c r="O121" s="50">
        <v>3</v>
      </c>
      <c r="P121" s="50">
        <v>0</v>
      </c>
      <c r="Q121" s="50">
        <v>6</v>
      </c>
      <c r="R121" s="64">
        <v>2</v>
      </c>
      <c r="S121" s="50">
        <v>36</v>
      </c>
    </row>
    <row r="122" spans="2:19" ht="15">
      <c r="B122" s="48" t="s">
        <v>206</v>
      </c>
      <c r="C122" s="64">
        <v>1573</v>
      </c>
      <c r="D122" s="50">
        <v>288</v>
      </c>
      <c r="E122" s="64">
        <v>51</v>
      </c>
      <c r="F122" s="50">
        <v>1</v>
      </c>
      <c r="G122" s="50">
        <v>4</v>
      </c>
      <c r="H122" s="50">
        <v>1</v>
      </c>
      <c r="I122" s="50">
        <v>1</v>
      </c>
      <c r="J122" s="50">
        <v>31</v>
      </c>
      <c r="K122" s="50">
        <v>5</v>
      </c>
      <c r="L122" s="50">
        <v>1</v>
      </c>
      <c r="M122" s="50">
        <v>0</v>
      </c>
      <c r="N122" s="50">
        <v>1</v>
      </c>
      <c r="O122" s="50">
        <v>1</v>
      </c>
      <c r="P122" s="50">
        <v>0</v>
      </c>
      <c r="Q122" s="50">
        <v>5</v>
      </c>
      <c r="R122" s="64">
        <v>24</v>
      </c>
      <c r="S122" s="50">
        <v>75</v>
      </c>
    </row>
    <row r="123" spans="2:19" ht="15">
      <c r="B123" s="48" t="s">
        <v>207</v>
      </c>
      <c r="C123" s="64">
        <v>600</v>
      </c>
      <c r="D123" s="50">
        <v>25</v>
      </c>
      <c r="E123" s="64">
        <v>1</v>
      </c>
      <c r="F123" s="50">
        <v>0</v>
      </c>
      <c r="G123" s="50">
        <v>0</v>
      </c>
      <c r="H123" s="50">
        <v>0</v>
      </c>
      <c r="I123" s="50">
        <v>0</v>
      </c>
      <c r="J123" s="50">
        <v>0</v>
      </c>
      <c r="K123" s="50">
        <v>0</v>
      </c>
      <c r="L123" s="50">
        <v>0</v>
      </c>
      <c r="M123" s="50">
        <v>1</v>
      </c>
      <c r="N123" s="50">
        <v>0</v>
      </c>
      <c r="O123" s="50">
        <v>0</v>
      </c>
      <c r="P123" s="50">
        <v>0</v>
      </c>
      <c r="Q123" s="50">
        <v>0</v>
      </c>
      <c r="R123" s="64">
        <v>0</v>
      </c>
      <c r="S123" s="50">
        <v>1</v>
      </c>
    </row>
    <row r="124" spans="2:19" ht="15">
      <c r="B124" s="48" t="s">
        <v>208</v>
      </c>
      <c r="C124" s="64">
        <v>709</v>
      </c>
      <c r="D124" s="50">
        <v>87</v>
      </c>
      <c r="E124" s="64">
        <v>11</v>
      </c>
      <c r="F124" s="50">
        <v>0</v>
      </c>
      <c r="G124" s="50">
        <v>3</v>
      </c>
      <c r="H124" s="50">
        <v>1</v>
      </c>
      <c r="I124" s="50">
        <v>0</v>
      </c>
      <c r="J124" s="50">
        <v>2</v>
      </c>
      <c r="K124" s="50">
        <v>2</v>
      </c>
      <c r="L124" s="50">
        <v>1</v>
      </c>
      <c r="M124" s="50">
        <v>0</v>
      </c>
      <c r="N124" s="50">
        <v>0</v>
      </c>
      <c r="O124" s="50">
        <v>0</v>
      </c>
      <c r="P124" s="50">
        <v>2</v>
      </c>
      <c r="Q124" s="50">
        <v>0</v>
      </c>
      <c r="R124" s="64">
        <v>0</v>
      </c>
      <c r="S124" s="50">
        <v>11</v>
      </c>
    </row>
    <row r="125" spans="2:19" ht="15">
      <c r="B125" s="48" t="s">
        <v>209</v>
      </c>
      <c r="C125" s="64">
        <v>900</v>
      </c>
      <c r="D125" s="50">
        <v>126</v>
      </c>
      <c r="E125" s="64">
        <v>16</v>
      </c>
      <c r="F125" s="50">
        <v>2</v>
      </c>
      <c r="G125" s="50">
        <v>2</v>
      </c>
      <c r="H125" s="50">
        <v>4</v>
      </c>
      <c r="I125" s="50">
        <v>0</v>
      </c>
      <c r="J125" s="50">
        <v>0</v>
      </c>
      <c r="K125" s="50">
        <v>1</v>
      </c>
      <c r="L125" s="50">
        <v>5</v>
      </c>
      <c r="M125" s="50">
        <v>0</v>
      </c>
      <c r="N125" s="50">
        <v>0</v>
      </c>
      <c r="O125" s="50">
        <v>0</v>
      </c>
      <c r="P125" s="50">
        <v>0</v>
      </c>
      <c r="Q125" s="50">
        <v>2</v>
      </c>
      <c r="R125" s="64">
        <v>1</v>
      </c>
      <c r="S125" s="50">
        <v>17</v>
      </c>
    </row>
    <row r="126" spans="2:19" ht="15">
      <c r="B126" s="48" t="s">
        <v>210</v>
      </c>
      <c r="C126" s="64">
        <v>127</v>
      </c>
      <c r="D126" s="50">
        <v>11</v>
      </c>
      <c r="E126" s="64">
        <v>4</v>
      </c>
      <c r="F126" s="50">
        <v>0</v>
      </c>
      <c r="G126" s="50">
        <v>0</v>
      </c>
      <c r="H126" s="50">
        <v>3</v>
      </c>
      <c r="I126" s="50">
        <v>0</v>
      </c>
      <c r="J126" s="50">
        <v>0</v>
      </c>
      <c r="K126" s="50">
        <v>0</v>
      </c>
      <c r="L126" s="50">
        <v>0</v>
      </c>
      <c r="M126" s="50">
        <v>0</v>
      </c>
      <c r="N126" s="50">
        <v>1</v>
      </c>
      <c r="O126" s="50">
        <v>0</v>
      </c>
      <c r="P126" s="50">
        <v>0</v>
      </c>
      <c r="Q126" s="50">
        <v>0</v>
      </c>
      <c r="R126" s="64">
        <v>0</v>
      </c>
      <c r="S126" s="50">
        <v>4</v>
      </c>
    </row>
    <row r="127" spans="2:19" ht="15">
      <c r="B127" s="48" t="s">
        <v>211</v>
      </c>
      <c r="C127" s="64">
        <v>651</v>
      </c>
      <c r="D127" s="50">
        <v>128</v>
      </c>
      <c r="E127" s="64">
        <v>24</v>
      </c>
      <c r="F127" s="50">
        <v>4</v>
      </c>
      <c r="G127" s="50">
        <v>2</v>
      </c>
      <c r="H127" s="50">
        <v>0</v>
      </c>
      <c r="I127" s="50">
        <v>1</v>
      </c>
      <c r="J127" s="50">
        <v>3</v>
      </c>
      <c r="K127" s="50">
        <v>2</v>
      </c>
      <c r="L127" s="50">
        <v>5</v>
      </c>
      <c r="M127" s="50">
        <v>1</v>
      </c>
      <c r="N127" s="50">
        <v>1</v>
      </c>
      <c r="O127" s="50">
        <v>3</v>
      </c>
      <c r="P127" s="50">
        <v>1</v>
      </c>
      <c r="Q127" s="50">
        <v>1</v>
      </c>
      <c r="R127" s="64">
        <v>1</v>
      </c>
      <c r="S127" s="50">
        <v>25</v>
      </c>
    </row>
    <row r="128" spans="2:19" ht="15">
      <c r="B128" s="48" t="s">
        <v>212</v>
      </c>
      <c r="C128" s="64">
        <v>6266</v>
      </c>
      <c r="D128" s="50">
        <v>657</v>
      </c>
      <c r="E128" s="64">
        <v>176</v>
      </c>
      <c r="F128" s="50">
        <v>14</v>
      </c>
      <c r="G128" s="50">
        <v>21</v>
      </c>
      <c r="H128" s="50">
        <v>15</v>
      </c>
      <c r="I128" s="50">
        <v>8</v>
      </c>
      <c r="J128" s="50">
        <v>11</v>
      </c>
      <c r="K128" s="50">
        <v>6</v>
      </c>
      <c r="L128" s="50">
        <v>16</v>
      </c>
      <c r="M128" s="50">
        <v>9</v>
      </c>
      <c r="N128" s="50">
        <v>23</v>
      </c>
      <c r="O128" s="50">
        <v>31</v>
      </c>
      <c r="P128" s="50">
        <v>8</v>
      </c>
      <c r="Q128" s="50">
        <v>14</v>
      </c>
      <c r="R128" s="64">
        <v>48</v>
      </c>
      <c r="S128" s="50">
        <v>224</v>
      </c>
    </row>
    <row r="129" spans="2:19" ht="15">
      <c r="B129" s="48" t="s">
        <v>213</v>
      </c>
      <c r="C129" s="64">
        <v>560</v>
      </c>
      <c r="D129" s="50">
        <v>34</v>
      </c>
      <c r="E129" s="64">
        <v>10</v>
      </c>
      <c r="F129" s="50">
        <v>0</v>
      </c>
      <c r="G129" s="50">
        <v>0</v>
      </c>
      <c r="H129" s="50">
        <v>1</v>
      </c>
      <c r="I129" s="50">
        <v>0</v>
      </c>
      <c r="J129" s="50">
        <v>2</v>
      </c>
      <c r="K129" s="50">
        <v>0</v>
      </c>
      <c r="L129" s="50">
        <v>2</v>
      </c>
      <c r="M129" s="50">
        <v>0</v>
      </c>
      <c r="N129" s="50">
        <v>2</v>
      </c>
      <c r="O129" s="50">
        <v>0</v>
      </c>
      <c r="P129" s="50">
        <v>0</v>
      </c>
      <c r="Q129" s="50">
        <v>3</v>
      </c>
      <c r="R129" s="64">
        <v>7</v>
      </c>
      <c r="S129" s="50">
        <v>17</v>
      </c>
    </row>
    <row r="130" spans="2:19" ht="15">
      <c r="B130" s="48" t="s">
        <v>214</v>
      </c>
      <c r="C130" s="64">
        <v>128</v>
      </c>
      <c r="D130" s="50">
        <v>23</v>
      </c>
      <c r="E130" s="64">
        <v>8</v>
      </c>
      <c r="F130" s="50">
        <v>0</v>
      </c>
      <c r="G130" s="50">
        <v>0</v>
      </c>
      <c r="H130" s="50">
        <v>0</v>
      </c>
      <c r="I130" s="50">
        <v>0</v>
      </c>
      <c r="J130" s="50">
        <v>0</v>
      </c>
      <c r="K130" s="50">
        <v>0</v>
      </c>
      <c r="L130" s="50">
        <v>0</v>
      </c>
      <c r="M130" s="50">
        <v>2</v>
      </c>
      <c r="N130" s="50">
        <v>1</v>
      </c>
      <c r="O130" s="50">
        <v>0</v>
      </c>
      <c r="P130" s="50">
        <v>5</v>
      </c>
      <c r="Q130" s="50">
        <v>0</v>
      </c>
      <c r="R130" s="64">
        <v>0</v>
      </c>
      <c r="S130" s="50">
        <v>8</v>
      </c>
    </row>
    <row r="131" spans="2:19" ht="15">
      <c r="B131" s="48" t="s">
        <v>215</v>
      </c>
      <c r="C131" s="64">
        <v>349</v>
      </c>
      <c r="D131" s="50">
        <v>32</v>
      </c>
      <c r="E131" s="64">
        <v>1</v>
      </c>
      <c r="F131" s="50">
        <v>0</v>
      </c>
      <c r="G131" s="50">
        <v>0</v>
      </c>
      <c r="H131" s="50">
        <v>0</v>
      </c>
      <c r="I131" s="50">
        <v>0</v>
      </c>
      <c r="J131" s="50">
        <v>1</v>
      </c>
      <c r="K131" s="50">
        <v>0</v>
      </c>
      <c r="L131" s="50">
        <v>0</v>
      </c>
      <c r="M131" s="50">
        <v>0</v>
      </c>
      <c r="N131" s="50">
        <v>0</v>
      </c>
      <c r="O131" s="50">
        <v>0</v>
      </c>
      <c r="P131" s="50">
        <v>0</v>
      </c>
      <c r="Q131" s="50">
        <v>0</v>
      </c>
      <c r="R131" s="64">
        <v>1</v>
      </c>
      <c r="S131" s="50">
        <v>2</v>
      </c>
    </row>
    <row r="132" spans="2:19" ht="15">
      <c r="B132" s="48" t="s">
        <v>216</v>
      </c>
      <c r="C132" s="64">
        <v>1624</v>
      </c>
      <c r="D132" s="50">
        <v>258</v>
      </c>
      <c r="E132" s="64">
        <v>23</v>
      </c>
      <c r="F132" s="50">
        <v>0</v>
      </c>
      <c r="G132" s="50">
        <v>0</v>
      </c>
      <c r="H132" s="50">
        <v>0</v>
      </c>
      <c r="I132" s="50">
        <v>3</v>
      </c>
      <c r="J132" s="50">
        <v>7</v>
      </c>
      <c r="K132" s="50">
        <v>1</v>
      </c>
      <c r="L132" s="50">
        <v>4</v>
      </c>
      <c r="M132" s="50">
        <v>0</v>
      </c>
      <c r="N132" s="50">
        <v>5</v>
      </c>
      <c r="O132" s="50">
        <v>1</v>
      </c>
      <c r="P132" s="50">
        <v>1</v>
      </c>
      <c r="Q132" s="50">
        <v>1</v>
      </c>
      <c r="R132" s="64">
        <v>4</v>
      </c>
      <c r="S132" s="50">
        <v>27</v>
      </c>
    </row>
    <row r="133" spans="2:19" ht="15">
      <c r="B133" s="48" t="s">
        <v>217</v>
      </c>
      <c r="C133" s="64">
        <v>8711</v>
      </c>
      <c r="D133" s="50">
        <v>1286</v>
      </c>
      <c r="E133" s="64">
        <v>154</v>
      </c>
      <c r="F133" s="50">
        <v>14</v>
      </c>
      <c r="G133" s="50">
        <v>32</v>
      </c>
      <c r="H133" s="50">
        <v>9</v>
      </c>
      <c r="I133" s="50">
        <v>11</v>
      </c>
      <c r="J133" s="50">
        <v>11</v>
      </c>
      <c r="K133" s="50">
        <v>16</v>
      </c>
      <c r="L133" s="50">
        <v>17</v>
      </c>
      <c r="M133" s="50">
        <v>5</v>
      </c>
      <c r="N133" s="50">
        <v>4</v>
      </c>
      <c r="O133" s="50">
        <v>9</v>
      </c>
      <c r="P133" s="50">
        <v>12</v>
      </c>
      <c r="Q133" s="50">
        <v>14</v>
      </c>
      <c r="R133" s="64">
        <v>23</v>
      </c>
      <c r="S133" s="50">
        <v>177</v>
      </c>
    </row>
    <row r="134" spans="2:19" ht="15">
      <c r="B134" s="48" t="s">
        <v>218</v>
      </c>
      <c r="C134" s="64">
        <v>3592</v>
      </c>
      <c r="D134" s="50">
        <v>827</v>
      </c>
      <c r="E134" s="64">
        <v>80</v>
      </c>
      <c r="F134" s="50">
        <v>2</v>
      </c>
      <c r="G134" s="50">
        <v>17</v>
      </c>
      <c r="H134" s="50">
        <v>2</v>
      </c>
      <c r="I134" s="50">
        <v>4</v>
      </c>
      <c r="J134" s="50">
        <v>9</v>
      </c>
      <c r="K134" s="50">
        <v>2</v>
      </c>
      <c r="L134" s="50">
        <v>15</v>
      </c>
      <c r="M134" s="50">
        <v>2</v>
      </c>
      <c r="N134" s="50">
        <v>1</v>
      </c>
      <c r="O134" s="50">
        <v>5</v>
      </c>
      <c r="P134" s="50">
        <v>11</v>
      </c>
      <c r="Q134" s="50">
        <v>10</v>
      </c>
      <c r="R134" s="64">
        <v>10</v>
      </c>
      <c r="S134" s="50">
        <v>90</v>
      </c>
    </row>
    <row r="135" spans="2:19" ht="15">
      <c r="B135" s="48" t="s">
        <v>219</v>
      </c>
      <c r="C135" s="64">
        <v>1767</v>
      </c>
      <c r="D135" s="50">
        <v>316</v>
      </c>
      <c r="E135" s="64">
        <v>38</v>
      </c>
      <c r="F135" s="50">
        <v>2</v>
      </c>
      <c r="G135" s="50">
        <v>10</v>
      </c>
      <c r="H135" s="50">
        <v>0</v>
      </c>
      <c r="I135" s="50">
        <v>1</v>
      </c>
      <c r="J135" s="50">
        <v>0</v>
      </c>
      <c r="K135" s="50">
        <v>4</v>
      </c>
      <c r="L135" s="50">
        <v>1</v>
      </c>
      <c r="M135" s="50">
        <v>2</v>
      </c>
      <c r="N135" s="50">
        <v>3</v>
      </c>
      <c r="O135" s="50">
        <v>9</v>
      </c>
      <c r="P135" s="50">
        <v>0</v>
      </c>
      <c r="Q135" s="50">
        <v>6</v>
      </c>
      <c r="R135" s="64">
        <v>0</v>
      </c>
      <c r="S135" s="50">
        <v>38</v>
      </c>
    </row>
    <row r="136" spans="2:19" ht="15">
      <c r="B136" s="48" t="s">
        <v>220</v>
      </c>
      <c r="C136" s="64">
        <v>3042</v>
      </c>
      <c r="D136" s="50">
        <v>580</v>
      </c>
      <c r="E136" s="64">
        <v>89</v>
      </c>
      <c r="F136" s="50">
        <v>11</v>
      </c>
      <c r="G136" s="50">
        <v>5</v>
      </c>
      <c r="H136" s="50">
        <v>4</v>
      </c>
      <c r="I136" s="50">
        <v>4</v>
      </c>
      <c r="J136" s="50">
        <v>10</v>
      </c>
      <c r="K136" s="50">
        <v>10</v>
      </c>
      <c r="L136" s="50">
        <v>11</v>
      </c>
      <c r="M136" s="50">
        <v>12</v>
      </c>
      <c r="N136" s="50">
        <v>4</v>
      </c>
      <c r="O136" s="50">
        <v>11</v>
      </c>
      <c r="P136" s="50">
        <v>5</v>
      </c>
      <c r="Q136" s="50">
        <v>2</v>
      </c>
      <c r="R136" s="64">
        <v>25</v>
      </c>
      <c r="S136" s="50">
        <v>114</v>
      </c>
    </row>
    <row r="137" spans="2:19" ht="15">
      <c r="B137" s="48" t="s">
        <v>221</v>
      </c>
      <c r="C137" s="64">
        <v>980</v>
      </c>
      <c r="D137" s="50">
        <v>140</v>
      </c>
      <c r="E137" s="64">
        <v>16</v>
      </c>
      <c r="F137" s="50">
        <v>1</v>
      </c>
      <c r="G137" s="50">
        <v>3</v>
      </c>
      <c r="H137" s="50">
        <v>0</v>
      </c>
      <c r="I137" s="50">
        <v>0</v>
      </c>
      <c r="J137" s="50">
        <v>5</v>
      </c>
      <c r="K137" s="50">
        <v>0</v>
      </c>
      <c r="L137" s="50">
        <v>0</v>
      </c>
      <c r="M137" s="50">
        <v>0</v>
      </c>
      <c r="N137" s="50">
        <v>4</v>
      </c>
      <c r="O137" s="50">
        <v>1</v>
      </c>
      <c r="P137" s="50">
        <v>2</v>
      </c>
      <c r="Q137" s="50">
        <v>0</v>
      </c>
      <c r="R137" s="64">
        <v>2</v>
      </c>
      <c r="S137" s="50">
        <v>18</v>
      </c>
    </row>
    <row r="138" spans="2:19" ht="15">
      <c r="B138" s="48" t="s">
        <v>222</v>
      </c>
      <c r="C138" s="64">
        <v>139049</v>
      </c>
      <c r="D138" s="50">
        <v>19966</v>
      </c>
      <c r="E138" s="64">
        <v>2531</v>
      </c>
      <c r="F138" s="50">
        <v>193</v>
      </c>
      <c r="G138" s="50">
        <v>269</v>
      </c>
      <c r="H138" s="50">
        <v>258</v>
      </c>
      <c r="I138" s="50">
        <v>126</v>
      </c>
      <c r="J138" s="50">
        <v>225</v>
      </c>
      <c r="K138" s="50">
        <v>277</v>
      </c>
      <c r="L138" s="50">
        <v>175</v>
      </c>
      <c r="M138" s="50">
        <v>152</v>
      </c>
      <c r="N138" s="50">
        <v>204</v>
      </c>
      <c r="O138" s="50">
        <v>265</v>
      </c>
      <c r="P138" s="50">
        <v>151</v>
      </c>
      <c r="Q138" s="50">
        <v>236</v>
      </c>
      <c r="R138" s="64">
        <v>587</v>
      </c>
      <c r="S138" s="50">
        <v>3118</v>
      </c>
    </row>
    <row r="139" spans="2:19" ht="15">
      <c r="B139" s="48" t="s">
        <v>223</v>
      </c>
      <c r="C139" s="64">
        <v>1395702</v>
      </c>
      <c r="D139" s="50">
        <v>152132</v>
      </c>
      <c r="E139" s="64">
        <v>18136</v>
      </c>
      <c r="F139" s="50">
        <v>958</v>
      </c>
      <c r="G139" s="50">
        <v>1448</v>
      </c>
      <c r="H139" s="50">
        <v>2670</v>
      </c>
      <c r="I139" s="50">
        <v>397</v>
      </c>
      <c r="J139" s="50">
        <v>7538</v>
      </c>
      <c r="K139" s="50">
        <v>1226</v>
      </c>
      <c r="L139" s="50">
        <v>712</v>
      </c>
      <c r="M139" s="50">
        <v>413</v>
      </c>
      <c r="N139" s="50">
        <v>545</v>
      </c>
      <c r="O139" s="50">
        <v>738</v>
      </c>
      <c r="P139" s="50">
        <v>755</v>
      </c>
      <c r="Q139" s="50">
        <v>736</v>
      </c>
      <c r="R139" s="64">
        <v>7132</v>
      </c>
      <c r="S139" s="50">
        <v>25268</v>
      </c>
    </row>
    <row r="140" spans="2:19" ht="15">
      <c r="B140" s="48" t="s">
        <v>224</v>
      </c>
      <c r="C140" s="64">
        <v>1112282</v>
      </c>
      <c r="D140" s="50">
        <v>99246</v>
      </c>
      <c r="E140" s="64">
        <v>2406</v>
      </c>
      <c r="F140" s="50">
        <v>161</v>
      </c>
      <c r="G140" s="50">
        <v>306</v>
      </c>
      <c r="H140" s="50">
        <v>179</v>
      </c>
      <c r="I140" s="50">
        <v>40</v>
      </c>
      <c r="J140" s="50">
        <v>550</v>
      </c>
      <c r="K140" s="50">
        <v>340</v>
      </c>
      <c r="L140" s="50">
        <v>106</v>
      </c>
      <c r="M140" s="50">
        <v>93</v>
      </c>
      <c r="N140" s="50">
        <v>107</v>
      </c>
      <c r="O140" s="50">
        <v>184</v>
      </c>
      <c r="P140" s="50">
        <v>165</v>
      </c>
      <c r="Q140" s="50">
        <v>175</v>
      </c>
      <c r="R140" s="64">
        <v>1516</v>
      </c>
      <c r="S140" s="50">
        <v>3922</v>
      </c>
    </row>
    <row r="141" spans="2:19" ht="15">
      <c r="B141" s="48" t="s">
        <v>225</v>
      </c>
      <c r="C141" s="64">
        <v>436514</v>
      </c>
      <c r="D141" s="50">
        <v>27951</v>
      </c>
      <c r="E141" s="64">
        <v>3381</v>
      </c>
      <c r="F141" s="50">
        <v>185</v>
      </c>
      <c r="G141" s="50">
        <v>251</v>
      </c>
      <c r="H141" s="50">
        <v>431</v>
      </c>
      <c r="I141" s="50">
        <v>151</v>
      </c>
      <c r="J141" s="50">
        <v>477</v>
      </c>
      <c r="K141" s="50">
        <v>381</v>
      </c>
      <c r="L141" s="50">
        <v>146</v>
      </c>
      <c r="M141" s="50">
        <v>226</v>
      </c>
      <c r="N141" s="50">
        <v>206</v>
      </c>
      <c r="O141" s="50">
        <v>178</v>
      </c>
      <c r="P141" s="50">
        <v>236</v>
      </c>
      <c r="Q141" s="50">
        <v>513</v>
      </c>
      <c r="R141" s="64">
        <v>1304</v>
      </c>
      <c r="S141" s="50">
        <v>4685</v>
      </c>
    </row>
    <row r="142" spans="2:19" ht="15">
      <c r="B142" s="48" t="s">
        <v>226</v>
      </c>
      <c r="C142" s="64">
        <v>379503</v>
      </c>
      <c r="D142" s="50">
        <v>53061</v>
      </c>
      <c r="E142" s="64">
        <v>5978</v>
      </c>
      <c r="F142" s="50">
        <v>431</v>
      </c>
      <c r="G142" s="50">
        <v>1436</v>
      </c>
      <c r="H142" s="50">
        <v>538</v>
      </c>
      <c r="I142" s="50">
        <v>274</v>
      </c>
      <c r="J142" s="50">
        <v>326</v>
      </c>
      <c r="K142" s="50">
        <v>461</v>
      </c>
      <c r="L142" s="50">
        <v>500</v>
      </c>
      <c r="M142" s="50">
        <v>281</v>
      </c>
      <c r="N142" s="50">
        <v>233</v>
      </c>
      <c r="O142" s="50">
        <v>450</v>
      </c>
      <c r="P142" s="50">
        <v>496</v>
      </c>
      <c r="Q142" s="50">
        <v>552</v>
      </c>
      <c r="R142" s="64">
        <v>1065</v>
      </c>
      <c r="S142" s="50">
        <v>7043</v>
      </c>
    </row>
    <row r="143" spans="2:19" ht="15">
      <c r="B143" s="48" t="s">
        <v>227</v>
      </c>
      <c r="C143" s="64">
        <v>65537</v>
      </c>
      <c r="D143" s="50">
        <v>4845</v>
      </c>
      <c r="E143" s="64">
        <v>538</v>
      </c>
      <c r="F143" s="50">
        <v>17</v>
      </c>
      <c r="G143" s="50">
        <v>42</v>
      </c>
      <c r="H143" s="50">
        <v>44</v>
      </c>
      <c r="I143" s="50">
        <v>12</v>
      </c>
      <c r="J143" s="50">
        <v>131</v>
      </c>
      <c r="K143" s="50">
        <v>170</v>
      </c>
      <c r="L143" s="50">
        <v>1</v>
      </c>
      <c r="M143" s="50">
        <v>21</v>
      </c>
      <c r="N143" s="50">
        <v>23</v>
      </c>
      <c r="O143" s="50">
        <v>48</v>
      </c>
      <c r="P143" s="50">
        <v>1</v>
      </c>
      <c r="Q143" s="50">
        <v>28</v>
      </c>
      <c r="R143" s="64">
        <v>143</v>
      </c>
      <c r="S143" s="50">
        <v>681</v>
      </c>
    </row>
    <row r="144" spans="2:19" ht="15">
      <c r="B144" s="48" t="s">
        <v>228</v>
      </c>
      <c r="C144" s="64">
        <v>4918</v>
      </c>
      <c r="D144" s="50">
        <v>911</v>
      </c>
      <c r="E144" s="64">
        <v>116</v>
      </c>
      <c r="F144" s="50">
        <v>8</v>
      </c>
      <c r="G144" s="50">
        <v>2</v>
      </c>
      <c r="H144" s="50">
        <v>21</v>
      </c>
      <c r="I144" s="50">
        <v>4</v>
      </c>
      <c r="J144" s="50">
        <v>10</v>
      </c>
      <c r="K144" s="50">
        <v>15</v>
      </c>
      <c r="L144" s="50">
        <v>4</v>
      </c>
      <c r="M144" s="50">
        <v>4</v>
      </c>
      <c r="N144" s="50">
        <v>16</v>
      </c>
      <c r="O144" s="50">
        <v>13</v>
      </c>
      <c r="P144" s="50">
        <v>7</v>
      </c>
      <c r="Q144" s="50">
        <v>12</v>
      </c>
      <c r="R144" s="64">
        <v>44</v>
      </c>
      <c r="S144" s="50">
        <v>160</v>
      </c>
    </row>
    <row r="145" spans="2:19" ht="15">
      <c r="B145" s="48" t="s">
        <v>229</v>
      </c>
      <c r="C145" s="64">
        <v>24760</v>
      </c>
      <c r="D145" s="50">
        <v>2560</v>
      </c>
      <c r="E145" s="64">
        <v>325</v>
      </c>
      <c r="F145" s="50">
        <v>63</v>
      </c>
      <c r="G145" s="50">
        <v>12</v>
      </c>
      <c r="H145" s="50">
        <v>63</v>
      </c>
      <c r="I145" s="50">
        <v>12</v>
      </c>
      <c r="J145" s="50">
        <v>52</v>
      </c>
      <c r="K145" s="50">
        <v>34</v>
      </c>
      <c r="L145" s="50">
        <v>12</v>
      </c>
      <c r="M145" s="50">
        <v>33</v>
      </c>
      <c r="N145" s="50">
        <v>6</v>
      </c>
      <c r="O145" s="50">
        <v>14</v>
      </c>
      <c r="P145" s="50">
        <v>17</v>
      </c>
      <c r="Q145" s="50">
        <v>7</v>
      </c>
      <c r="R145" s="64">
        <v>116</v>
      </c>
      <c r="S145" s="50">
        <v>441</v>
      </c>
    </row>
    <row r="146" spans="2:19" ht="15">
      <c r="B146" s="48" t="s">
        <v>230</v>
      </c>
      <c r="C146" s="64">
        <v>7276</v>
      </c>
      <c r="D146" s="50">
        <v>685</v>
      </c>
      <c r="E146" s="64">
        <v>90</v>
      </c>
      <c r="F146" s="50">
        <v>11</v>
      </c>
      <c r="G146" s="50">
        <v>9</v>
      </c>
      <c r="H146" s="50">
        <v>6</v>
      </c>
      <c r="I146" s="50">
        <v>1</v>
      </c>
      <c r="J146" s="50">
        <v>2</v>
      </c>
      <c r="K146" s="50">
        <v>7</v>
      </c>
      <c r="L146" s="50">
        <v>6</v>
      </c>
      <c r="M146" s="50">
        <v>13</v>
      </c>
      <c r="N146" s="50">
        <v>7</v>
      </c>
      <c r="O146" s="50">
        <v>9</v>
      </c>
      <c r="P146" s="50">
        <v>14</v>
      </c>
      <c r="Q146" s="50">
        <v>5</v>
      </c>
      <c r="R146" s="64">
        <v>32</v>
      </c>
      <c r="S146" s="50">
        <v>122</v>
      </c>
    </row>
    <row r="147" spans="2:19" ht="15">
      <c r="B147" s="48" t="s">
        <v>231</v>
      </c>
      <c r="C147" s="64">
        <v>858</v>
      </c>
      <c r="D147" s="50">
        <v>259</v>
      </c>
      <c r="E147" s="64">
        <v>91</v>
      </c>
      <c r="F147" s="50">
        <v>0</v>
      </c>
      <c r="G147" s="50">
        <v>1</v>
      </c>
      <c r="H147" s="50">
        <v>7</v>
      </c>
      <c r="I147" s="50">
        <v>1</v>
      </c>
      <c r="J147" s="50">
        <v>71</v>
      </c>
      <c r="K147" s="50">
        <v>1</v>
      </c>
      <c r="L147" s="50">
        <v>0</v>
      </c>
      <c r="M147" s="50">
        <v>2</v>
      </c>
      <c r="N147" s="50">
        <v>1</v>
      </c>
      <c r="O147" s="50">
        <v>1</v>
      </c>
      <c r="P147" s="50">
        <v>2</v>
      </c>
      <c r="Q147" s="50">
        <v>4</v>
      </c>
      <c r="R147" s="64">
        <v>13</v>
      </c>
      <c r="S147" s="50">
        <v>104</v>
      </c>
    </row>
    <row r="148" spans="2:19" ht="15">
      <c r="B148" s="48" t="s">
        <v>232</v>
      </c>
      <c r="C148" s="64">
        <v>1958</v>
      </c>
      <c r="D148" s="50">
        <v>268</v>
      </c>
      <c r="E148" s="64">
        <v>24</v>
      </c>
      <c r="F148" s="50">
        <v>2</v>
      </c>
      <c r="G148" s="50">
        <v>2</v>
      </c>
      <c r="H148" s="50">
        <v>12</v>
      </c>
      <c r="I148" s="50">
        <v>0</v>
      </c>
      <c r="J148" s="50">
        <v>0</v>
      </c>
      <c r="K148" s="50">
        <v>2</v>
      </c>
      <c r="L148" s="50">
        <v>0</v>
      </c>
      <c r="M148" s="50">
        <v>0</v>
      </c>
      <c r="N148" s="50">
        <v>0</v>
      </c>
      <c r="O148" s="50">
        <v>1</v>
      </c>
      <c r="P148" s="50">
        <v>2</v>
      </c>
      <c r="Q148" s="50">
        <v>3</v>
      </c>
      <c r="R148" s="64">
        <v>11</v>
      </c>
      <c r="S148" s="50">
        <v>35</v>
      </c>
    </row>
    <row r="149" spans="2:19" ht="15">
      <c r="B149" s="48" t="s">
        <v>233</v>
      </c>
      <c r="C149" s="64">
        <v>3456</v>
      </c>
      <c r="D149" s="50">
        <v>444</v>
      </c>
      <c r="E149" s="64">
        <v>36</v>
      </c>
      <c r="F149" s="50">
        <v>4</v>
      </c>
      <c r="G149" s="50">
        <v>9</v>
      </c>
      <c r="H149" s="50">
        <v>5</v>
      </c>
      <c r="I149" s="50">
        <v>3</v>
      </c>
      <c r="J149" s="50">
        <v>1</v>
      </c>
      <c r="K149" s="50">
        <v>3</v>
      </c>
      <c r="L149" s="50">
        <v>0</v>
      </c>
      <c r="M149" s="50">
        <v>0</v>
      </c>
      <c r="N149" s="50">
        <v>1</v>
      </c>
      <c r="O149" s="50">
        <v>1</v>
      </c>
      <c r="P149" s="50">
        <v>2</v>
      </c>
      <c r="Q149" s="50">
        <v>7</v>
      </c>
      <c r="R149" s="64">
        <v>5</v>
      </c>
      <c r="S149" s="50">
        <v>41</v>
      </c>
    </row>
    <row r="150" spans="2:19" ht="15">
      <c r="B150" s="48" t="s">
        <v>234</v>
      </c>
      <c r="C150" s="64">
        <v>7485</v>
      </c>
      <c r="D150" s="50">
        <v>793</v>
      </c>
      <c r="E150" s="64">
        <v>63</v>
      </c>
      <c r="F150" s="50">
        <v>8</v>
      </c>
      <c r="G150" s="50">
        <v>6</v>
      </c>
      <c r="H150" s="50">
        <v>8</v>
      </c>
      <c r="I150" s="50">
        <v>2</v>
      </c>
      <c r="J150" s="50">
        <v>9</v>
      </c>
      <c r="K150" s="50">
        <v>2</v>
      </c>
      <c r="L150" s="50">
        <v>6</v>
      </c>
      <c r="M150" s="50">
        <v>2</v>
      </c>
      <c r="N150" s="50">
        <v>3</v>
      </c>
      <c r="O150" s="50">
        <v>6</v>
      </c>
      <c r="P150" s="50">
        <v>8</v>
      </c>
      <c r="Q150" s="50">
        <v>3</v>
      </c>
      <c r="R150" s="64">
        <v>23</v>
      </c>
      <c r="S150" s="50">
        <v>86</v>
      </c>
    </row>
    <row r="151" spans="2:19" ht="15">
      <c r="B151" s="48" t="s">
        <v>235</v>
      </c>
      <c r="C151" s="64">
        <v>163</v>
      </c>
      <c r="D151" s="50">
        <v>19</v>
      </c>
      <c r="E151" s="64">
        <v>5</v>
      </c>
      <c r="F151" s="50">
        <v>0</v>
      </c>
      <c r="G151" s="50">
        <v>0</v>
      </c>
      <c r="H151" s="50">
        <v>1</v>
      </c>
      <c r="I151" s="50">
        <v>0</v>
      </c>
      <c r="J151" s="50">
        <v>0</v>
      </c>
      <c r="K151" s="50">
        <v>2</v>
      </c>
      <c r="L151" s="50">
        <v>0</v>
      </c>
      <c r="M151" s="50">
        <v>0</v>
      </c>
      <c r="N151" s="50">
        <v>0</v>
      </c>
      <c r="O151" s="50">
        <v>0</v>
      </c>
      <c r="P151" s="50">
        <v>0</v>
      </c>
      <c r="Q151" s="50">
        <v>2</v>
      </c>
      <c r="R151" s="64">
        <v>0</v>
      </c>
      <c r="S151" s="50">
        <v>5</v>
      </c>
    </row>
    <row r="152" spans="2:19" ht="15">
      <c r="B152" s="48" t="s">
        <v>236</v>
      </c>
      <c r="C152" s="64">
        <v>122758</v>
      </c>
      <c r="D152" s="50">
        <v>23101</v>
      </c>
      <c r="E152" s="64">
        <v>2283</v>
      </c>
      <c r="F152" s="50">
        <v>129</v>
      </c>
      <c r="G152" s="50">
        <v>174</v>
      </c>
      <c r="H152" s="50">
        <v>391</v>
      </c>
      <c r="I152" s="50">
        <v>120</v>
      </c>
      <c r="J152" s="50">
        <v>69</v>
      </c>
      <c r="K152" s="50">
        <v>275</v>
      </c>
      <c r="L152" s="50">
        <v>158</v>
      </c>
      <c r="M152" s="50">
        <v>129</v>
      </c>
      <c r="N152" s="50">
        <v>86</v>
      </c>
      <c r="O152" s="50">
        <v>199</v>
      </c>
      <c r="P152" s="50">
        <v>143</v>
      </c>
      <c r="Q152" s="50">
        <v>410</v>
      </c>
      <c r="R152" s="64">
        <v>528</v>
      </c>
      <c r="S152" s="50">
        <v>2811</v>
      </c>
    </row>
    <row r="153" spans="2:19" ht="15">
      <c r="B153" s="48" t="s">
        <v>237</v>
      </c>
      <c r="C153" s="64">
        <v>5034</v>
      </c>
      <c r="D153" s="50">
        <v>936</v>
      </c>
      <c r="E153" s="64">
        <v>100</v>
      </c>
      <c r="F153" s="50">
        <v>10</v>
      </c>
      <c r="G153" s="50">
        <v>35</v>
      </c>
      <c r="H153" s="50">
        <v>2</v>
      </c>
      <c r="I153" s="50">
        <v>10</v>
      </c>
      <c r="J153" s="50">
        <v>4</v>
      </c>
      <c r="K153" s="50">
        <v>5</v>
      </c>
      <c r="L153" s="50">
        <v>4</v>
      </c>
      <c r="M153" s="50">
        <v>2</v>
      </c>
      <c r="N153" s="50">
        <v>10</v>
      </c>
      <c r="O153" s="50">
        <v>7</v>
      </c>
      <c r="P153" s="50">
        <v>7</v>
      </c>
      <c r="Q153" s="50">
        <v>4</v>
      </c>
      <c r="R153" s="64">
        <v>6</v>
      </c>
      <c r="S153" s="50">
        <v>106</v>
      </c>
    </row>
    <row r="154" spans="2:19" ht="15">
      <c r="B154" s="48" t="s">
        <v>238</v>
      </c>
      <c r="C154" s="64">
        <v>30308</v>
      </c>
      <c r="D154" s="50">
        <v>3115</v>
      </c>
      <c r="E154" s="64">
        <v>214</v>
      </c>
      <c r="F154" s="50">
        <v>16</v>
      </c>
      <c r="G154" s="50">
        <v>37</v>
      </c>
      <c r="H154" s="50">
        <v>26</v>
      </c>
      <c r="I154" s="50">
        <v>7</v>
      </c>
      <c r="J154" s="50">
        <v>9</v>
      </c>
      <c r="K154" s="50">
        <v>14</v>
      </c>
      <c r="L154" s="50">
        <v>14</v>
      </c>
      <c r="M154" s="50">
        <v>12</v>
      </c>
      <c r="N154" s="50">
        <v>2</v>
      </c>
      <c r="O154" s="50">
        <v>35</v>
      </c>
      <c r="P154" s="50">
        <v>12</v>
      </c>
      <c r="Q154" s="50">
        <v>30</v>
      </c>
      <c r="R154" s="64">
        <v>58</v>
      </c>
      <c r="S154" s="50">
        <v>272</v>
      </c>
    </row>
    <row r="155" spans="2:19" ht="15">
      <c r="B155" s="48" t="s">
        <v>239</v>
      </c>
      <c r="C155" s="64">
        <v>100</v>
      </c>
      <c r="D155" s="50">
        <v>14</v>
      </c>
      <c r="E155" s="64">
        <v>0</v>
      </c>
      <c r="F155" s="50">
        <v>0</v>
      </c>
      <c r="G155" s="50">
        <v>0</v>
      </c>
      <c r="H155" s="50">
        <v>0</v>
      </c>
      <c r="I155" s="50">
        <v>0</v>
      </c>
      <c r="J155" s="50">
        <v>0</v>
      </c>
      <c r="K155" s="50">
        <v>0</v>
      </c>
      <c r="L155" s="50">
        <v>0</v>
      </c>
      <c r="M155" s="50">
        <v>0</v>
      </c>
      <c r="N155" s="50">
        <v>0</v>
      </c>
      <c r="O155" s="50">
        <v>0</v>
      </c>
      <c r="P155" s="50">
        <v>0</v>
      </c>
      <c r="Q155" s="50">
        <v>0</v>
      </c>
      <c r="R155" s="64">
        <v>0</v>
      </c>
      <c r="S155" s="50">
        <v>0</v>
      </c>
    </row>
    <row r="156" spans="2:19" ht="15">
      <c r="B156" s="48" t="s">
        <v>240</v>
      </c>
      <c r="C156" s="64">
        <v>32392</v>
      </c>
      <c r="D156" s="50">
        <v>4688</v>
      </c>
      <c r="E156" s="64">
        <v>420</v>
      </c>
      <c r="F156" s="50">
        <v>33</v>
      </c>
      <c r="G156" s="50">
        <v>122</v>
      </c>
      <c r="H156" s="50">
        <v>12</v>
      </c>
      <c r="I156" s="50">
        <v>21</v>
      </c>
      <c r="J156" s="50">
        <v>14</v>
      </c>
      <c r="K156" s="50">
        <v>20</v>
      </c>
      <c r="L156" s="50">
        <v>69</v>
      </c>
      <c r="M156" s="50">
        <v>12</v>
      </c>
      <c r="N156" s="50">
        <v>7</v>
      </c>
      <c r="O156" s="50">
        <v>43</v>
      </c>
      <c r="P156" s="50">
        <v>22</v>
      </c>
      <c r="Q156" s="50">
        <v>45</v>
      </c>
      <c r="R156" s="64">
        <v>58</v>
      </c>
      <c r="S156" s="50">
        <v>478</v>
      </c>
    </row>
    <row r="157" spans="2:19" ht="15">
      <c r="B157" s="48" t="s">
        <v>241</v>
      </c>
      <c r="C157" s="64">
        <v>24683</v>
      </c>
      <c r="D157" s="50">
        <v>1529</v>
      </c>
      <c r="E157" s="64">
        <v>18</v>
      </c>
      <c r="F157" s="50">
        <v>3</v>
      </c>
      <c r="G157" s="50">
        <v>2</v>
      </c>
      <c r="H157" s="50">
        <v>2</v>
      </c>
      <c r="I157" s="50">
        <v>0</v>
      </c>
      <c r="J157" s="50">
        <v>1</v>
      </c>
      <c r="K157" s="50">
        <v>5</v>
      </c>
      <c r="L157" s="50">
        <v>0</v>
      </c>
      <c r="M157" s="50">
        <v>0</v>
      </c>
      <c r="N157" s="50">
        <v>0</v>
      </c>
      <c r="O157" s="50">
        <v>0</v>
      </c>
      <c r="P157" s="50">
        <v>5</v>
      </c>
      <c r="Q157" s="50">
        <v>0</v>
      </c>
      <c r="R157" s="64">
        <v>3</v>
      </c>
      <c r="S157" s="50">
        <v>21</v>
      </c>
    </row>
    <row r="158" spans="2:19" ht="15">
      <c r="B158" s="48" t="s">
        <v>242</v>
      </c>
      <c r="C158" s="64">
        <v>21466</v>
      </c>
      <c r="D158" s="50">
        <v>3557</v>
      </c>
      <c r="E158" s="64">
        <v>142</v>
      </c>
      <c r="F158" s="50">
        <v>4</v>
      </c>
      <c r="G158" s="50">
        <v>51</v>
      </c>
      <c r="H158" s="50">
        <v>3</v>
      </c>
      <c r="I158" s="50">
        <v>10</v>
      </c>
      <c r="J158" s="50">
        <v>6</v>
      </c>
      <c r="K158" s="50">
        <v>10</v>
      </c>
      <c r="L158" s="50">
        <v>13</v>
      </c>
      <c r="M158" s="50">
        <v>1</v>
      </c>
      <c r="N158" s="50">
        <v>3</v>
      </c>
      <c r="O158" s="50">
        <v>19</v>
      </c>
      <c r="P158" s="50">
        <v>7</v>
      </c>
      <c r="Q158" s="50">
        <v>15</v>
      </c>
      <c r="R158" s="64">
        <v>16</v>
      </c>
      <c r="S158" s="50">
        <v>158</v>
      </c>
    </row>
    <row r="159" spans="2:19" ht="15">
      <c r="B159" s="48" t="s">
        <v>243</v>
      </c>
      <c r="C159" s="64">
        <v>7649</v>
      </c>
      <c r="D159" s="50">
        <v>532</v>
      </c>
      <c r="E159" s="64">
        <v>75</v>
      </c>
      <c r="F159" s="50">
        <v>0</v>
      </c>
      <c r="G159" s="50">
        <v>4</v>
      </c>
      <c r="H159" s="50">
        <v>2</v>
      </c>
      <c r="I159" s="50">
        <v>17</v>
      </c>
      <c r="J159" s="50">
        <v>10</v>
      </c>
      <c r="K159" s="50">
        <v>12</v>
      </c>
      <c r="L159" s="50">
        <v>5</v>
      </c>
      <c r="M159" s="50">
        <v>17</v>
      </c>
      <c r="N159" s="50">
        <v>1</v>
      </c>
      <c r="O159" s="50">
        <v>1</v>
      </c>
      <c r="P159" s="50">
        <v>3</v>
      </c>
      <c r="Q159" s="50">
        <v>3</v>
      </c>
      <c r="R159" s="64">
        <v>8</v>
      </c>
      <c r="S159" s="50">
        <v>83</v>
      </c>
    </row>
    <row r="160" spans="2:19" ht="15">
      <c r="B160" s="48" t="s">
        <v>244</v>
      </c>
      <c r="C160" s="64">
        <v>398</v>
      </c>
      <c r="D160" s="50">
        <v>50</v>
      </c>
      <c r="E160" s="64">
        <v>6</v>
      </c>
      <c r="F160" s="50">
        <v>1</v>
      </c>
      <c r="G160" s="50">
        <v>1</v>
      </c>
      <c r="H160" s="50">
        <v>0</v>
      </c>
      <c r="I160" s="50">
        <v>1</v>
      </c>
      <c r="J160" s="50">
        <v>0</v>
      </c>
      <c r="K160" s="50">
        <v>0</v>
      </c>
      <c r="L160" s="50">
        <v>0</v>
      </c>
      <c r="M160" s="50">
        <v>0</v>
      </c>
      <c r="N160" s="50">
        <v>0</v>
      </c>
      <c r="O160" s="50">
        <v>1</v>
      </c>
      <c r="P160" s="50">
        <v>0</v>
      </c>
      <c r="Q160" s="50">
        <v>2</v>
      </c>
      <c r="R160" s="64">
        <v>1</v>
      </c>
      <c r="S160" s="50">
        <v>7</v>
      </c>
    </row>
    <row r="161" spans="2:19" ht="15">
      <c r="B161" s="48" t="s">
        <v>245</v>
      </c>
      <c r="C161" s="64">
        <v>17222</v>
      </c>
      <c r="D161" s="50">
        <v>2543</v>
      </c>
      <c r="E161" s="64">
        <v>313</v>
      </c>
      <c r="F161" s="50">
        <v>23</v>
      </c>
      <c r="G161" s="50">
        <v>182</v>
      </c>
      <c r="H161" s="50">
        <v>9</v>
      </c>
      <c r="I161" s="50">
        <v>4</v>
      </c>
      <c r="J161" s="50">
        <v>12</v>
      </c>
      <c r="K161" s="50">
        <v>19</v>
      </c>
      <c r="L161" s="50">
        <v>12</v>
      </c>
      <c r="M161" s="50">
        <v>12</v>
      </c>
      <c r="N161" s="50">
        <v>3</v>
      </c>
      <c r="O161" s="50">
        <v>12</v>
      </c>
      <c r="P161" s="50">
        <v>11</v>
      </c>
      <c r="Q161" s="50">
        <v>14</v>
      </c>
      <c r="R161" s="64">
        <v>26</v>
      </c>
      <c r="S161" s="50">
        <v>339</v>
      </c>
    </row>
    <row r="162" spans="2:19" ht="15">
      <c r="B162" s="48" t="s">
        <v>246</v>
      </c>
      <c r="C162" s="64">
        <v>24329</v>
      </c>
      <c r="D162" s="50">
        <v>3222</v>
      </c>
      <c r="E162" s="64">
        <v>544</v>
      </c>
      <c r="F162" s="50">
        <v>26</v>
      </c>
      <c r="G162" s="50">
        <v>77</v>
      </c>
      <c r="H162" s="50">
        <v>233</v>
      </c>
      <c r="I162" s="50">
        <v>27</v>
      </c>
      <c r="J162" s="50">
        <v>20</v>
      </c>
      <c r="K162" s="50">
        <v>59</v>
      </c>
      <c r="L162" s="50">
        <v>19</v>
      </c>
      <c r="M162" s="50">
        <v>10</v>
      </c>
      <c r="N162" s="50">
        <v>5</v>
      </c>
      <c r="O162" s="50">
        <v>21</v>
      </c>
      <c r="P162" s="50">
        <v>18</v>
      </c>
      <c r="Q162" s="50">
        <v>29</v>
      </c>
      <c r="R162" s="64">
        <v>126</v>
      </c>
      <c r="S162" s="50">
        <v>670</v>
      </c>
    </row>
    <row r="163" spans="2:19" ht="15">
      <c r="B163" s="48" t="s">
        <v>247</v>
      </c>
      <c r="C163" s="64">
        <v>56573</v>
      </c>
      <c r="D163" s="50">
        <v>22915</v>
      </c>
      <c r="E163" s="64">
        <v>6733</v>
      </c>
      <c r="F163" s="50">
        <v>1535</v>
      </c>
      <c r="G163" s="50">
        <v>408</v>
      </c>
      <c r="H163" s="50">
        <v>97</v>
      </c>
      <c r="I163" s="50">
        <v>669</v>
      </c>
      <c r="J163" s="50">
        <v>19</v>
      </c>
      <c r="K163" s="50">
        <v>1371</v>
      </c>
      <c r="L163" s="50">
        <v>47</v>
      </c>
      <c r="M163" s="50">
        <v>2179</v>
      </c>
      <c r="N163" s="50">
        <v>2</v>
      </c>
      <c r="O163" s="50">
        <v>130</v>
      </c>
      <c r="P163" s="50">
        <v>217</v>
      </c>
      <c r="Q163" s="50">
        <v>59</v>
      </c>
      <c r="R163" s="64">
        <v>253</v>
      </c>
      <c r="S163" s="50">
        <v>6986</v>
      </c>
    </row>
    <row r="164" spans="2:19" ht="15">
      <c r="B164" s="48" t="s">
        <v>248</v>
      </c>
      <c r="C164" s="64">
        <v>144</v>
      </c>
      <c r="D164" s="50">
        <v>31</v>
      </c>
      <c r="E164" s="64">
        <v>0</v>
      </c>
      <c r="F164" s="50">
        <v>0</v>
      </c>
      <c r="G164" s="50">
        <v>0</v>
      </c>
      <c r="H164" s="50">
        <v>0</v>
      </c>
      <c r="I164" s="50">
        <v>0</v>
      </c>
      <c r="J164" s="50">
        <v>0</v>
      </c>
      <c r="K164" s="50">
        <v>0</v>
      </c>
      <c r="L164" s="50">
        <v>0</v>
      </c>
      <c r="M164" s="50">
        <v>0</v>
      </c>
      <c r="N164" s="50">
        <v>0</v>
      </c>
      <c r="O164" s="50">
        <v>0</v>
      </c>
      <c r="P164" s="50">
        <v>0</v>
      </c>
      <c r="Q164" s="50">
        <v>0</v>
      </c>
      <c r="R164" s="64">
        <v>0</v>
      </c>
      <c r="S164" s="50">
        <v>0</v>
      </c>
    </row>
    <row r="165" spans="2:19" ht="15">
      <c r="B165" s="48" t="s">
        <v>249</v>
      </c>
      <c r="C165" s="64">
        <v>132</v>
      </c>
      <c r="D165" s="50">
        <v>7</v>
      </c>
      <c r="E165" s="64">
        <v>3</v>
      </c>
      <c r="F165" s="50">
        <v>0</v>
      </c>
      <c r="G165" s="50">
        <v>0</v>
      </c>
      <c r="H165" s="50">
        <v>0</v>
      </c>
      <c r="I165" s="50">
        <v>1</v>
      </c>
      <c r="J165" s="50">
        <v>2</v>
      </c>
      <c r="K165" s="50">
        <v>0</v>
      </c>
      <c r="L165" s="50">
        <v>0</v>
      </c>
      <c r="M165" s="50">
        <v>0</v>
      </c>
      <c r="N165" s="50">
        <v>0</v>
      </c>
      <c r="O165" s="50">
        <v>0</v>
      </c>
      <c r="P165" s="50">
        <v>0</v>
      </c>
      <c r="Q165" s="50">
        <v>0</v>
      </c>
      <c r="R165" s="64">
        <v>0</v>
      </c>
      <c r="S165" s="50">
        <v>3</v>
      </c>
    </row>
    <row r="166" spans="2:19" ht="15">
      <c r="B166" s="48" t="s">
        <v>250</v>
      </c>
      <c r="C166" s="64">
        <v>8654</v>
      </c>
      <c r="D166" s="50">
        <v>505</v>
      </c>
      <c r="E166" s="64">
        <v>81</v>
      </c>
      <c r="F166" s="50">
        <v>16</v>
      </c>
      <c r="G166" s="50">
        <v>20</v>
      </c>
      <c r="H166" s="50">
        <v>4</v>
      </c>
      <c r="I166" s="50">
        <v>15</v>
      </c>
      <c r="J166" s="50">
        <v>5</v>
      </c>
      <c r="K166" s="50">
        <v>4</v>
      </c>
      <c r="L166" s="50">
        <v>0</v>
      </c>
      <c r="M166" s="50">
        <v>7</v>
      </c>
      <c r="N166" s="50">
        <v>1</v>
      </c>
      <c r="O166" s="50">
        <v>4</v>
      </c>
      <c r="P166" s="50">
        <v>0</v>
      </c>
      <c r="Q166" s="50">
        <v>5</v>
      </c>
      <c r="R166" s="64">
        <v>9</v>
      </c>
      <c r="S166" s="50">
        <v>90</v>
      </c>
    </row>
    <row r="167" spans="2:19" ht="15">
      <c r="B167" s="48" t="s">
        <v>251</v>
      </c>
      <c r="C167" s="64">
        <v>1854</v>
      </c>
      <c r="D167" s="50">
        <v>235</v>
      </c>
      <c r="E167" s="64">
        <v>14</v>
      </c>
      <c r="F167" s="50">
        <v>2</v>
      </c>
      <c r="G167" s="50">
        <v>0</v>
      </c>
      <c r="H167" s="50">
        <v>3</v>
      </c>
      <c r="I167" s="50">
        <v>0</v>
      </c>
      <c r="J167" s="50">
        <v>3</v>
      </c>
      <c r="K167" s="50">
        <v>0</v>
      </c>
      <c r="L167" s="50">
        <v>3</v>
      </c>
      <c r="M167" s="50">
        <v>1</v>
      </c>
      <c r="N167" s="50">
        <v>2</v>
      </c>
      <c r="O167" s="50">
        <v>0</v>
      </c>
      <c r="P167" s="50">
        <v>0</v>
      </c>
      <c r="Q167" s="50">
        <v>0</v>
      </c>
      <c r="R167" s="64">
        <v>1</v>
      </c>
      <c r="S167" s="50">
        <v>15</v>
      </c>
    </row>
    <row r="168" spans="2:19" ht="15">
      <c r="B168" s="48" t="s">
        <v>252</v>
      </c>
      <c r="C168" s="64">
        <v>796</v>
      </c>
      <c r="D168" s="50">
        <v>145</v>
      </c>
      <c r="E168" s="64">
        <v>8</v>
      </c>
      <c r="F168" s="50">
        <v>0</v>
      </c>
      <c r="G168" s="50">
        <v>0</v>
      </c>
      <c r="H168" s="50">
        <v>0</v>
      </c>
      <c r="I168" s="50">
        <v>0</v>
      </c>
      <c r="J168" s="50">
        <v>0</v>
      </c>
      <c r="K168" s="50">
        <v>5</v>
      </c>
      <c r="L168" s="50">
        <v>0</v>
      </c>
      <c r="M168" s="50">
        <v>0</v>
      </c>
      <c r="N168" s="50">
        <v>0</v>
      </c>
      <c r="O168" s="50">
        <v>1</v>
      </c>
      <c r="P168" s="50">
        <v>0</v>
      </c>
      <c r="Q168" s="50">
        <v>2</v>
      </c>
      <c r="R168" s="64">
        <v>6</v>
      </c>
      <c r="S168" s="50">
        <v>14</v>
      </c>
    </row>
    <row r="169" spans="2:19" ht="15">
      <c r="B169" s="48" t="s">
        <v>253</v>
      </c>
      <c r="C169" s="64">
        <v>2459</v>
      </c>
      <c r="D169" s="50">
        <v>337</v>
      </c>
      <c r="E169" s="64">
        <v>59</v>
      </c>
      <c r="F169" s="50">
        <v>0</v>
      </c>
      <c r="G169" s="50">
        <v>0</v>
      </c>
      <c r="H169" s="50">
        <v>0</v>
      </c>
      <c r="I169" s="50">
        <v>0</v>
      </c>
      <c r="J169" s="50">
        <v>54</v>
      </c>
      <c r="K169" s="50">
        <v>0</v>
      </c>
      <c r="L169" s="50">
        <v>0</v>
      </c>
      <c r="M169" s="50">
        <v>0</v>
      </c>
      <c r="N169" s="50">
        <v>0</v>
      </c>
      <c r="O169" s="50">
        <v>2</v>
      </c>
      <c r="P169" s="50">
        <v>3</v>
      </c>
      <c r="Q169" s="50">
        <v>0</v>
      </c>
      <c r="R169" s="64">
        <v>10</v>
      </c>
      <c r="S169" s="50">
        <v>69</v>
      </c>
    </row>
    <row r="170" spans="2:19" ht="15">
      <c r="B170" s="48" t="s">
        <v>254</v>
      </c>
      <c r="C170" s="64">
        <v>1664</v>
      </c>
      <c r="D170" s="50">
        <v>226</v>
      </c>
      <c r="E170" s="64">
        <v>18</v>
      </c>
      <c r="F170" s="50">
        <v>3</v>
      </c>
      <c r="G170" s="50">
        <v>0</v>
      </c>
      <c r="H170" s="50">
        <v>3</v>
      </c>
      <c r="I170" s="50">
        <v>0</v>
      </c>
      <c r="J170" s="50">
        <v>0</v>
      </c>
      <c r="K170" s="50">
        <v>5</v>
      </c>
      <c r="L170" s="50">
        <v>0</v>
      </c>
      <c r="M170" s="50">
        <v>0</v>
      </c>
      <c r="N170" s="50">
        <v>0</v>
      </c>
      <c r="O170" s="50">
        <v>0</v>
      </c>
      <c r="P170" s="50">
        <v>6</v>
      </c>
      <c r="Q170" s="50">
        <v>1</v>
      </c>
      <c r="R170" s="64">
        <v>2</v>
      </c>
      <c r="S170" s="50">
        <v>20</v>
      </c>
    </row>
    <row r="171" spans="2:19" ht="15">
      <c r="B171" s="48" t="s">
        <v>255</v>
      </c>
      <c r="C171" s="64">
        <v>257</v>
      </c>
      <c r="D171" s="50">
        <v>3</v>
      </c>
      <c r="E171" s="64">
        <v>0</v>
      </c>
      <c r="F171" s="50">
        <v>0</v>
      </c>
      <c r="G171" s="50">
        <v>0</v>
      </c>
      <c r="H171" s="50">
        <v>0</v>
      </c>
      <c r="I171" s="50">
        <v>0</v>
      </c>
      <c r="J171" s="50">
        <v>0</v>
      </c>
      <c r="K171" s="50">
        <v>0</v>
      </c>
      <c r="L171" s="50">
        <v>0</v>
      </c>
      <c r="M171" s="50">
        <v>0</v>
      </c>
      <c r="N171" s="50">
        <v>0</v>
      </c>
      <c r="O171" s="50">
        <v>0</v>
      </c>
      <c r="P171" s="50">
        <v>0</v>
      </c>
      <c r="Q171" s="50">
        <v>0</v>
      </c>
      <c r="R171" s="64">
        <v>0</v>
      </c>
      <c r="S171" s="50">
        <v>0</v>
      </c>
    </row>
    <row r="172" spans="2:19" ht="15">
      <c r="B172" s="48" t="s">
        <v>256</v>
      </c>
      <c r="C172" s="64">
        <v>145280</v>
      </c>
      <c r="D172" s="50">
        <v>16676</v>
      </c>
      <c r="E172" s="64">
        <v>1970</v>
      </c>
      <c r="F172" s="50">
        <v>161</v>
      </c>
      <c r="G172" s="50">
        <v>188</v>
      </c>
      <c r="H172" s="50">
        <v>527</v>
      </c>
      <c r="I172" s="50">
        <v>97</v>
      </c>
      <c r="J172" s="50">
        <v>237</v>
      </c>
      <c r="K172" s="50">
        <v>205</v>
      </c>
      <c r="L172" s="50">
        <v>88</v>
      </c>
      <c r="M172" s="50">
        <v>70</v>
      </c>
      <c r="N172" s="50">
        <v>70</v>
      </c>
      <c r="O172" s="50">
        <v>167</v>
      </c>
      <c r="P172" s="50">
        <v>93</v>
      </c>
      <c r="Q172" s="50">
        <v>67</v>
      </c>
      <c r="R172" s="64">
        <v>349</v>
      </c>
      <c r="S172" s="50">
        <v>2319</v>
      </c>
    </row>
    <row r="173" spans="2:19" ht="15">
      <c r="B173" s="48" t="s">
        <v>257</v>
      </c>
      <c r="C173" s="64">
        <v>1942</v>
      </c>
      <c r="D173" s="50">
        <v>297</v>
      </c>
      <c r="E173" s="64">
        <v>20</v>
      </c>
      <c r="F173" s="50">
        <v>1</v>
      </c>
      <c r="G173" s="50">
        <v>13</v>
      </c>
      <c r="H173" s="50">
        <v>0</v>
      </c>
      <c r="I173" s="50">
        <v>0</v>
      </c>
      <c r="J173" s="50">
        <v>0</v>
      </c>
      <c r="K173" s="50">
        <v>1</v>
      </c>
      <c r="L173" s="50">
        <v>0</v>
      </c>
      <c r="M173" s="50">
        <v>0</v>
      </c>
      <c r="N173" s="50">
        <v>1</v>
      </c>
      <c r="O173" s="50">
        <v>2</v>
      </c>
      <c r="P173" s="50">
        <v>1</v>
      </c>
      <c r="Q173" s="50">
        <v>1</v>
      </c>
      <c r="R173" s="64">
        <v>8</v>
      </c>
      <c r="S173" s="50">
        <v>28</v>
      </c>
    </row>
    <row r="174" spans="2:19" ht="15">
      <c r="B174" s="48" t="s">
        <v>258</v>
      </c>
      <c r="C174" s="64">
        <v>24033</v>
      </c>
      <c r="D174" s="50">
        <v>1972</v>
      </c>
      <c r="E174" s="64">
        <v>364</v>
      </c>
      <c r="F174" s="50">
        <v>26</v>
      </c>
      <c r="G174" s="50">
        <v>14</v>
      </c>
      <c r="H174" s="50">
        <v>154</v>
      </c>
      <c r="I174" s="50">
        <v>4</v>
      </c>
      <c r="J174" s="50">
        <v>55</v>
      </c>
      <c r="K174" s="50">
        <v>30</v>
      </c>
      <c r="L174" s="50">
        <v>13</v>
      </c>
      <c r="M174" s="50">
        <v>6</v>
      </c>
      <c r="N174" s="50">
        <v>29</v>
      </c>
      <c r="O174" s="50">
        <v>20</v>
      </c>
      <c r="P174" s="50">
        <v>3</v>
      </c>
      <c r="Q174" s="50">
        <v>10</v>
      </c>
      <c r="R174" s="64">
        <v>32</v>
      </c>
      <c r="S174" s="50">
        <v>396</v>
      </c>
    </row>
    <row r="175" spans="2:19" ht="15">
      <c r="B175" s="48" t="s">
        <v>259</v>
      </c>
      <c r="C175" s="64">
        <v>32589</v>
      </c>
      <c r="D175" s="50">
        <v>6390</v>
      </c>
      <c r="E175" s="64">
        <v>741</v>
      </c>
      <c r="F175" s="50">
        <v>37</v>
      </c>
      <c r="G175" s="50">
        <v>110</v>
      </c>
      <c r="H175" s="50">
        <v>42</v>
      </c>
      <c r="I175" s="50">
        <v>41</v>
      </c>
      <c r="J175" s="50">
        <v>63</v>
      </c>
      <c r="K175" s="50">
        <v>71</v>
      </c>
      <c r="L175" s="50">
        <v>68</v>
      </c>
      <c r="M175" s="50">
        <v>41</v>
      </c>
      <c r="N175" s="50">
        <v>45</v>
      </c>
      <c r="O175" s="50">
        <v>51</v>
      </c>
      <c r="P175" s="50">
        <v>81</v>
      </c>
      <c r="Q175" s="50">
        <v>91</v>
      </c>
      <c r="R175" s="64">
        <v>151</v>
      </c>
      <c r="S175" s="50">
        <v>892</v>
      </c>
    </row>
    <row r="176" spans="2:19" ht="15">
      <c r="B176" s="48" t="s">
        <v>260</v>
      </c>
      <c r="C176" s="64">
        <v>6107</v>
      </c>
      <c r="D176" s="50">
        <v>419</v>
      </c>
      <c r="E176" s="64">
        <v>114</v>
      </c>
      <c r="F176" s="50">
        <v>3</v>
      </c>
      <c r="G176" s="50">
        <v>5</v>
      </c>
      <c r="H176" s="50">
        <v>8</v>
      </c>
      <c r="I176" s="50">
        <v>7</v>
      </c>
      <c r="J176" s="50">
        <v>14</v>
      </c>
      <c r="K176" s="50">
        <v>17</v>
      </c>
      <c r="L176" s="50">
        <v>1</v>
      </c>
      <c r="M176" s="50">
        <v>17</v>
      </c>
      <c r="N176" s="50">
        <v>7</v>
      </c>
      <c r="O176" s="50">
        <v>28</v>
      </c>
      <c r="P176" s="50">
        <v>3</v>
      </c>
      <c r="Q176" s="50">
        <v>4</v>
      </c>
      <c r="R176" s="64">
        <v>36</v>
      </c>
      <c r="S176" s="50">
        <v>150</v>
      </c>
    </row>
    <row r="177" spans="2:19" ht="15">
      <c r="B177" s="48" t="s">
        <v>261</v>
      </c>
      <c r="C177" s="64">
        <v>151</v>
      </c>
      <c r="D177" s="50">
        <v>16</v>
      </c>
      <c r="E177" s="64">
        <v>3</v>
      </c>
      <c r="F177" s="50">
        <v>0</v>
      </c>
      <c r="G177" s="50">
        <v>0</v>
      </c>
      <c r="H177" s="50">
        <v>1</v>
      </c>
      <c r="I177" s="50">
        <v>0</v>
      </c>
      <c r="J177" s="50">
        <v>0</v>
      </c>
      <c r="K177" s="50">
        <v>0</v>
      </c>
      <c r="L177" s="50">
        <v>0</v>
      </c>
      <c r="M177" s="50">
        <v>0</v>
      </c>
      <c r="N177" s="50">
        <v>0</v>
      </c>
      <c r="O177" s="50">
        <v>0</v>
      </c>
      <c r="P177" s="50">
        <v>2</v>
      </c>
      <c r="Q177" s="50">
        <v>0</v>
      </c>
      <c r="R177" s="64">
        <v>0</v>
      </c>
      <c r="S177" s="50">
        <v>3</v>
      </c>
    </row>
    <row r="178" spans="2:19" ht="15">
      <c r="B178" s="48" t="s">
        <v>262</v>
      </c>
      <c r="C178" s="64">
        <v>26992</v>
      </c>
      <c r="D178" s="50">
        <v>2297</v>
      </c>
      <c r="E178" s="64">
        <v>257</v>
      </c>
      <c r="F178" s="50">
        <v>14</v>
      </c>
      <c r="G178" s="50">
        <v>68</v>
      </c>
      <c r="H178" s="50">
        <v>42</v>
      </c>
      <c r="I178" s="50">
        <v>10</v>
      </c>
      <c r="J178" s="50">
        <v>20</v>
      </c>
      <c r="K178" s="50">
        <v>23</v>
      </c>
      <c r="L178" s="50">
        <v>19</v>
      </c>
      <c r="M178" s="50">
        <v>6</v>
      </c>
      <c r="N178" s="50">
        <v>12</v>
      </c>
      <c r="O178" s="50">
        <v>27</v>
      </c>
      <c r="P178" s="50">
        <v>9</v>
      </c>
      <c r="Q178" s="50">
        <v>7</v>
      </c>
      <c r="R178" s="64">
        <v>42</v>
      </c>
      <c r="S178" s="50">
        <v>299</v>
      </c>
    </row>
    <row r="179" spans="2:19" ht="15">
      <c r="B179" s="48" t="s">
        <v>263</v>
      </c>
      <c r="C179" s="64">
        <v>107025</v>
      </c>
      <c r="D179" s="50">
        <v>13110</v>
      </c>
      <c r="E179" s="64">
        <v>1925</v>
      </c>
      <c r="F179" s="50">
        <v>100</v>
      </c>
      <c r="G179" s="50">
        <v>100</v>
      </c>
      <c r="H179" s="50">
        <v>253</v>
      </c>
      <c r="I179" s="50">
        <v>73</v>
      </c>
      <c r="J179" s="50">
        <v>820</v>
      </c>
      <c r="K179" s="50">
        <v>148</v>
      </c>
      <c r="L179" s="50">
        <v>59</v>
      </c>
      <c r="M179" s="50">
        <v>89</v>
      </c>
      <c r="N179" s="50">
        <v>55</v>
      </c>
      <c r="O179" s="50">
        <v>91</v>
      </c>
      <c r="P179" s="50">
        <v>80</v>
      </c>
      <c r="Q179" s="50">
        <v>57</v>
      </c>
      <c r="R179" s="64">
        <v>482</v>
      </c>
      <c r="S179" s="50">
        <v>2407</v>
      </c>
    </row>
    <row r="180" spans="2:19" ht="15">
      <c r="B180" s="48" t="s">
        <v>264</v>
      </c>
      <c r="C180" s="64">
        <v>977741</v>
      </c>
      <c r="D180" s="50">
        <v>87345</v>
      </c>
      <c r="E180" s="64">
        <v>11523</v>
      </c>
      <c r="F180" s="50">
        <v>948</v>
      </c>
      <c r="G180" s="50">
        <v>1338</v>
      </c>
      <c r="H180" s="50">
        <v>2814</v>
      </c>
      <c r="I180" s="50">
        <v>265</v>
      </c>
      <c r="J180" s="50">
        <v>2226</v>
      </c>
      <c r="K180" s="50">
        <v>867</v>
      </c>
      <c r="L180" s="50">
        <v>569</v>
      </c>
      <c r="M180" s="50">
        <v>277</v>
      </c>
      <c r="N180" s="50">
        <v>993</v>
      </c>
      <c r="O180" s="50">
        <v>585</v>
      </c>
      <c r="P180" s="50">
        <v>222</v>
      </c>
      <c r="Q180" s="50">
        <v>419</v>
      </c>
      <c r="R180" s="64">
        <v>4742</v>
      </c>
      <c r="S180" s="50">
        <v>16265</v>
      </c>
    </row>
    <row r="181" spans="2:19" ht="15">
      <c r="B181" s="48" t="s">
        <v>265</v>
      </c>
      <c r="C181" s="64">
        <v>591016</v>
      </c>
      <c r="D181" s="50">
        <v>34225</v>
      </c>
      <c r="E181" s="64">
        <v>3293</v>
      </c>
      <c r="F181" s="50">
        <v>327</v>
      </c>
      <c r="G181" s="50">
        <v>437</v>
      </c>
      <c r="H181" s="50">
        <v>497</v>
      </c>
      <c r="I181" s="50">
        <v>85</v>
      </c>
      <c r="J181" s="50">
        <v>456</v>
      </c>
      <c r="K181" s="50">
        <v>356</v>
      </c>
      <c r="L181" s="50">
        <v>204</v>
      </c>
      <c r="M181" s="50">
        <v>130</v>
      </c>
      <c r="N181" s="50">
        <v>277</v>
      </c>
      <c r="O181" s="50">
        <v>239</v>
      </c>
      <c r="P181" s="50">
        <v>143</v>
      </c>
      <c r="Q181" s="50">
        <v>142</v>
      </c>
      <c r="R181" s="64">
        <v>1428</v>
      </c>
      <c r="S181" s="50">
        <v>4721</v>
      </c>
    </row>
    <row r="182" spans="2:19" ht="15">
      <c r="B182" s="48" t="s">
        <v>266</v>
      </c>
      <c r="C182" s="64">
        <v>135</v>
      </c>
      <c r="D182" s="50">
        <v>21</v>
      </c>
      <c r="E182" s="64">
        <v>0</v>
      </c>
      <c r="F182" s="50">
        <v>0</v>
      </c>
      <c r="G182" s="50">
        <v>0</v>
      </c>
      <c r="H182" s="50">
        <v>0</v>
      </c>
      <c r="I182" s="50">
        <v>0</v>
      </c>
      <c r="J182" s="50">
        <v>0</v>
      </c>
      <c r="K182" s="50">
        <v>0</v>
      </c>
      <c r="L182" s="50">
        <v>0</v>
      </c>
      <c r="M182" s="50">
        <v>0</v>
      </c>
      <c r="N182" s="50">
        <v>0</v>
      </c>
      <c r="O182" s="50">
        <v>0</v>
      </c>
      <c r="P182" s="50">
        <v>0</v>
      </c>
      <c r="Q182" s="50">
        <v>0</v>
      </c>
      <c r="R182" s="64">
        <v>0</v>
      </c>
      <c r="S182" s="50">
        <v>0</v>
      </c>
    </row>
    <row r="183" spans="2:19" ht="15">
      <c r="B183" s="48" t="s">
        <v>267</v>
      </c>
      <c r="C183" s="64">
        <v>170</v>
      </c>
      <c r="D183" s="50">
        <v>17</v>
      </c>
      <c r="E183" s="64">
        <v>0</v>
      </c>
      <c r="F183" s="50">
        <v>0</v>
      </c>
      <c r="G183" s="50">
        <v>0</v>
      </c>
      <c r="H183" s="50">
        <v>0</v>
      </c>
      <c r="I183" s="50">
        <v>0</v>
      </c>
      <c r="J183" s="50">
        <v>0</v>
      </c>
      <c r="K183" s="50">
        <v>0</v>
      </c>
      <c r="L183" s="50">
        <v>0</v>
      </c>
      <c r="M183" s="50">
        <v>0</v>
      </c>
      <c r="N183" s="50">
        <v>0</v>
      </c>
      <c r="O183" s="50">
        <v>0</v>
      </c>
      <c r="P183" s="50">
        <v>0</v>
      </c>
      <c r="Q183" s="50">
        <v>0</v>
      </c>
      <c r="R183" s="64">
        <v>4</v>
      </c>
      <c r="S183" s="50">
        <v>4</v>
      </c>
    </row>
    <row r="184" spans="2:19" ht="15">
      <c r="B184" s="48" t="s">
        <v>268</v>
      </c>
      <c r="C184" s="64">
        <v>133878</v>
      </c>
      <c r="D184" s="50">
        <v>6456</v>
      </c>
      <c r="E184" s="64">
        <v>729</v>
      </c>
      <c r="F184" s="50">
        <v>45</v>
      </c>
      <c r="G184" s="50">
        <v>78</v>
      </c>
      <c r="H184" s="50">
        <v>149</v>
      </c>
      <c r="I184" s="50">
        <v>12</v>
      </c>
      <c r="J184" s="50">
        <v>131</v>
      </c>
      <c r="K184" s="50">
        <v>68</v>
      </c>
      <c r="L184" s="50">
        <v>45</v>
      </c>
      <c r="M184" s="50">
        <v>19</v>
      </c>
      <c r="N184" s="50">
        <v>76</v>
      </c>
      <c r="O184" s="50">
        <v>53</v>
      </c>
      <c r="P184" s="50">
        <v>19</v>
      </c>
      <c r="Q184" s="50">
        <v>34</v>
      </c>
      <c r="R184" s="64">
        <v>258</v>
      </c>
      <c r="S184" s="50">
        <v>987</v>
      </c>
    </row>
    <row r="185" spans="2:19" ht="15">
      <c r="B185" s="48" t="s">
        <v>269</v>
      </c>
      <c r="C185" s="64">
        <v>912</v>
      </c>
      <c r="D185" s="50">
        <v>58</v>
      </c>
      <c r="E185" s="64">
        <v>2</v>
      </c>
      <c r="F185" s="50">
        <v>0</v>
      </c>
      <c r="G185" s="50">
        <v>0</v>
      </c>
      <c r="H185" s="50">
        <v>0</v>
      </c>
      <c r="I185" s="50">
        <v>1</v>
      </c>
      <c r="J185" s="50">
        <v>0</v>
      </c>
      <c r="K185" s="50">
        <v>0</v>
      </c>
      <c r="L185" s="50">
        <v>0</v>
      </c>
      <c r="M185" s="50">
        <v>0</v>
      </c>
      <c r="N185" s="50">
        <v>0</v>
      </c>
      <c r="O185" s="50">
        <v>0</v>
      </c>
      <c r="P185" s="50">
        <v>0</v>
      </c>
      <c r="Q185" s="50">
        <v>1</v>
      </c>
      <c r="R185" s="64">
        <v>1</v>
      </c>
      <c r="S185" s="50">
        <v>3</v>
      </c>
    </row>
    <row r="186" spans="2:19" ht="15">
      <c r="B186" s="48" t="s">
        <v>270</v>
      </c>
      <c r="C186" s="64">
        <v>3989</v>
      </c>
      <c r="D186" s="50">
        <v>330</v>
      </c>
      <c r="E186" s="64">
        <v>21</v>
      </c>
      <c r="F186" s="50">
        <v>0</v>
      </c>
      <c r="G186" s="50">
        <v>6</v>
      </c>
      <c r="H186" s="50">
        <v>1</v>
      </c>
      <c r="I186" s="50">
        <v>1</v>
      </c>
      <c r="J186" s="50">
        <v>2</v>
      </c>
      <c r="K186" s="50">
        <v>2</v>
      </c>
      <c r="L186" s="50">
        <v>0</v>
      </c>
      <c r="M186" s="50">
        <v>0</v>
      </c>
      <c r="N186" s="50">
        <v>1</v>
      </c>
      <c r="O186" s="50">
        <v>3</v>
      </c>
      <c r="P186" s="50">
        <v>1</v>
      </c>
      <c r="Q186" s="50">
        <v>4</v>
      </c>
      <c r="R186" s="64">
        <v>5</v>
      </c>
      <c r="S186" s="50">
        <v>26</v>
      </c>
    </row>
    <row r="187" spans="2:19" ht="15">
      <c r="B187" s="48" t="s">
        <v>271</v>
      </c>
      <c r="C187" s="64">
        <v>751</v>
      </c>
      <c r="D187" s="50">
        <v>61</v>
      </c>
      <c r="E187" s="64">
        <v>4</v>
      </c>
      <c r="F187" s="50">
        <v>0</v>
      </c>
      <c r="G187" s="50">
        <v>1</v>
      </c>
      <c r="H187" s="50">
        <v>0</v>
      </c>
      <c r="I187" s="50">
        <v>0</v>
      </c>
      <c r="J187" s="50">
        <v>0</v>
      </c>
      <c r="K187" s="50">
        <v>1</v>
      </c>
      <c r="L187" s="50">
        <v>0</v>
      </c>
      <c r="M187" s="50">
        <v>1</v>
      </c>
      <c r="N187" s="50">
        <v>0</v>
      </c>
      <c r="O187" s="50">
        <v>0</v>
      </c>
      <c r="P187" s="50">
        <v>0</v>
      </c>
      <c r="Q187" s="50">
        <v>1</v>
      </c>
      <c r="R187" s="64">
        <v>0</v>
      </c>
      <c r="S187" s="50">
        <v>4</v>
      </c>
    </row>
    <row r="188" spans="2:19" ht="15">
      <c r="B188" s="48" t="s">
        <v>272</v>
      </c>
      <c r="C188" s="64">
        <v>2230</v>
      </c>
      <c r="D188" s="50">
        <v>315</v>
      </c>
      <c r="E188" s="64">
        <v>28</v>
      </c>
      <c r="F188" s="50">
        <v>1</v>
      </c>
      <c r="G188" s="50">
        <v>2</v>
      </c>
      <c r="H188" s="50">
        <v>6</v>
      </c>
      <c r="I188" s="50">
        <v>0</v>
      </c>
      <c r="J188" s="50">
        <v>3</v>
      </c>
      <c r="K188" s="50">
        <v>8</v>
      </c>
      <c r="L188" s="50">
        <v>2</v>
      </c>
      <c r="M188" s="50">
        <v>4</v>
      </c>
      <c r="N188" s="50">
        <v>0</v>
      </c>
      <c r="O188" s="50">
        <v>0</v>
      </c>
      <c r="P188" s="50">
        <v>1</v>
      </c>
      <c r="Q188" s="50">
        <v>1</v>
      </c>
      <c r="R188" s="64">
        <v>8</v>
      </c>
      <c r="S188" s="50">
        <v>36</v>
      </c>
    </row>
    <row r="189" spans="2:19" ht="15">
      <c r="B189" s="48" t="s">
        <v>273</v>
      </c>
      <c r="C189" s="64">
        <v>141</v>
      </c>
      <c r="D189" s="50">
        <v>5</v>
      </c>
      <c r="E189" s="64">
        <v>1</v>
      </c>
      <c r="F189" s="50">
        <v>0</v>
      </c>
      <c r="G189" s="50">
        <v>0</v>
      </c>
      <c r="H189" s="50">
        <v>0</v>
      </c>
      <c r="I189" s="50">
        <v>0</v>
      </c>
      <c r="J189" s="50">
        <v>0</v>
      </c>
      <c r="K189" s="50">
        <v>0</v>
      </c>
      <c r="L189" s="50">
        <v>0</v>
      </c>
      <c r="M189" s="50">
        <v>0</v>
      </c>
      <c r="N189" s="50">
        <v>0</v>
      </c>
      <c r="O189" s="50">
        <v>1</v>
      </c>
      <c r="P189" s="50">
        <v>0</v>
      </c>
      <c r="Q189" s="50">
        <v>0</v>
      </c>
      <c r="R189" s="64">
        <v>0</v>
      </c>
      <c r="S189" s="50">
        <v>1</v>
      </c>
    </row>
    <row r="190" spans="2:19" ht="15">
      <c r="B190" s="48" t="s">
        <v>274</v>
      </c>
      <c r="C190" s="64">
        <v>101</v>
      </c>
      <c r="D190" s="50">
        <v>6</v>
      </c>
      <c r="E190" s="64">
        <v>1</v>
      </c>
      <c r="F190" s="50">
        <v>0</v>
      </c>
      <c r="G190" s="50">
        <v>0</v>
      </c>
      <c r="H190" s="50">
        <v>0</v>
      </c>
      <c r="I190" s="50">
        <v>0</v>
      </c>
      <c r="J190" s="50">
        <v>0</v>
      </c>
      <c r="K190" s="50">
        <v>1</v>
      </c>
      <c r="L190" s="50">
        <v>0</v>
      </c>
      <c r="M190" s="50">
        <v>0</v>
      </c>
      <c r="N190" s="50">
        <v>0</v>
      </c>
      <c r="O190" s="50">
        <v>0</v>
      </c>
      <c r="P190" s="50">
        <v>0</v>
      </c>
      <c r="Q190" s="50">
        <v>0</v>
      </c>
      <c r="R190" s="64">
        <v>0</v>
      </c>
      <c r="S190" s="50">
        <v>1</v>
      </c>
    </row>
    <row r="191" spans="2:19" ht="15">
      <c r="B191" s="48" t="s">
        <v>275</v>
      </c>
      <c r="C191" s="64">
        <v>528</v>
      </c>
      <c r="D191" s="50">
        <v>31</v>
      </c>
      <c r="E191" s="64">
        <v>1</v>
      </c>
      <c r="F191" s="50">
        <v>0</v>
      </c>
      <c r="G191" s="50">
        <v>0</v>
      </c>
      <c r="H191" s="50">
        <v>0</v>
      </c>
      <c r="I191" s="50">
        <v>0</v>
      </c>
      <c r="J191" s="50">
        <v>0</v>
      </c>
      <c r="K191" s="50">
        <v>0</v>
      </c>
      <c r="L191" s="50">
        <v>1</v>
      </c>
      <c r="M191" s="50">
        <v>0</v>
      </c>
      <c r="N191" s="50">
        <v>0</v>
      </c>
      <c r="O191" s="50">
        <v>0</v>
      </c>
      <c r="P191" s="50">
        <v>0</v>
      </c>
      <c r="Q191" s="50">
        <v>0</v>
      </c>
      <c r="R191" s="64">
        <v>11</v>
      </c>
      <c r="S191" s="50">
        <v>12</v>
      </c>
    </row>
    <row r="192" spans="2:19" ht="15">
      <c r="B192" s="48" t="s">
        <v>276</v>
      </c>
      <c r="C192" s="64">
        <v>111</v>
      </c>
      <c r="D192" s="50">
        <v>15</v>
      </c>
      <c r="E192" s="64">
        <v>2</v>
      </c>
      <c r="F192" s="50">
        <v>0</v>
      </c>
      <c r="G192" s="50">
        <v>0</v>
      </c>
      <c r="H192" s="50">
        <v>0</v>
      </c>
      <c r="I192" s="50">
        <v>0</v>
      </c>
      <c r="J192" s="50">
        <v>0</v>
      </c>
      <c r="K192" s="50">
        <v>1</v>
      </c>
      <c r="L192" s="50">
        <v>0</v>
      </c>
      <c r="M192" s="50">
        <v>0</v>
      </c>
      <c r="N192" s="50">
        <v>0</v>
      </c>
      <c r="O192" s="50">
        <v>0</v>
      </c>
      <c r="P192" s="50">
        <v>0</v>
      </c>
      <c r="Q192" s="50">
        <v>1</v>
      </c>
      <c r="R192" s="64">
        <v>0</v>
      </c>
      <c r="S192" s="50">
        <v>2</v>
      </c>
    </row>
    <row r="193" spans="2:19" ht="15">
      <c r="B193" s="48" t="s">
        <v>277</v>
      </c>
      <c r="C193" s="64">
        <v>157</v>
      </c>
      <c r="D193" s="50">
        <v>8</v>
      </c>
      <c r="E193" s="64">
        <v>0</v>
      </c>
      <c r="F193" s="50">
        <v>0</v>
      </c>
      <c r="G193" s="50">
        <v>0</v>
      </c>
      <c r="H193" s="50">
        <v>0</v>
      </c>
      <c r="I193" s="50">
        <v>0</v>
      </c>
      <c r="J193" s="50">
        <v>0</v>
      </c>
      <c r="K193" s="50">
        <v>0</v>
      </c>
      <c r="L193" s="50">
        <v>0</v>
      </c>
      <c r="M193" s="50">
        <v>0</v>
      </c>
      <c r="N193" s="50">
        <v>0</v>
      </c>
      <c r="O193" s="50">
        <v>0</v>
      </c>
      <c r="P193" s="50">
        <v>0</v>
      </c>
      <c r="Q193" s="50">
        <v>0</v>
      </c>
      <c r="R193" s="64">
        <v>1</v>
      </c>
      <c r="S193" s="50">
        <v>1</v>
      </c>
    </row>
    <row r="194" spans="2:19" ht="15">
      <c r="B194" s="48" t="s">
        <v>278</v>
      </c>
      <c r="C194" s="64">
        <v>3745</v>
      </c>
      <c r="D194" s="50">
        <v>228</v>
      </c>
      <c r="E194" s="64">
        <v>28</v>
      </c>
      <c r="F194" s="50">
        <v>4</v>
      </c>
      <c r="G194" s="50">
        <v>2</v>
      </c>
      <c r="H194" s="50">
        <v>0</v>
      </c>
      <c r="I194" s="50">
        <v>0</v>
      </c>
      <c r="J194" s="50">
        <v>0</v>
      </c>
      <c r="K194" s="50">
        <v>2</v>
      </c>
      <c r="L194" s="50">
        <v>3</v>
      </c>
      <c r="M194" s="50">
        <v>1</v>
      </c>
      <c r="N194" s="50">
        <v>6</v>
      </c>
      <c r="O194" s="50">
        <v>5</v>
      </c>
      <c r="P194" s="50">
        <v>3</v>
      </c>
      <c r="Q194" s="50">
        <v>2</v>
      </c>
      <c r="R194" s="64">
        <v>9</v>
      </c>
      <c r="S194" s="50">
        <v>37</v>
      </c>
    </row>
    <row r="195" spans="2:19" ht="15">
      <c r="B195" s="48" t="s">
        <v>279</v>
      </c>
      <c r="C195" s="64">
        <v>779</v>
      </c>
      <c r="D195" s="50">
        <v>52</v>
      </c>
      <c r="E195" s="64">
        <v>1</v>
      </c>
      <c r="F195" s="50">
        <v>0</v>
      </c>
      <c r="G195" s="50">
        <v>0</v>
      </c>
      <c r="H195" s="50">
        <v>0</v>
      </c>
      <c r="I195" s="50">
        <v>0</v>
      </c>
      <c r="J195" s="50">
        <v>0</v>
      </c>
      <c r="K195" s="50">
        <v>1</v>
      </c>
      <c r="L195" s="50">
        <v>0</v>
      </c>
      <c r="M195" s="50">
        <v>0</v>
      </c>
      <c r="N195" s="50">
        <v>0</v>
      </c>
      <c r="O195" s="50">
        <v>0</v>
      </c>
      <c r="P195" s="50">
        <v>0</v>
      </c>
      <c r="Q195" s="50">
        <v>0</v>
      </c>
      <c r="R195" s="64">
        <v>0</v>
      </c>
      <c r="S195" s="50">
        <v>1</v>
      </c>
    </row>
    <row r="196" spans="2:19" ht="15">
      <c r="B196" s="48" t="s">
        <v>280</v>
      </c>
      <c r="C196" s="64">
        <v>4696</v>
      </c>
      <c r="D196" s="50">
        <v>641</v>
      </c>
      <c r="E196" s="64">
        <v>68</v>
      </c>
      <c r="F196" s="50">
        <v>4</v>
      </c>
      <c r="G196" s="50">
        <v>10</v>
      </c>
      <c r="H196" s="50">
        <v>17</v>
      </c>
      <c r="I196" s="50">
        <v>2</v>
      </c>
      <c r="J196" s="50">
        <v>4</v>
      </c>
      <c r="K196" s="50">
        <v>10</v>
      </c>
      <c r="L196" s="50">
        <v>2</v>
      </c>
      <c r="M196" s="50">
        <v>0</v>
      </c>
      <c r="N196" s="50">
        <v>5</v>
      </c>
      <c r="O196" s="50">
        <v>1</v>
      </c>
      <c r="P196" s="50">
        <v>6</v>
      </c>
      <c r="Q196" s="50">
        <v>7</v>
      </c>
      <c r="R196" s="64">
        <v>15</v>
      </c>
      <c r="S196" s="50">
        <v>83</v>
      </c>
    </row>
    <row r="197" spans="2:19" ht="15">
      <c r="B197" s="48" t="s">
        <v>281</v>
      </c>
      <c r="C197" s="64">
        <v>1990</v>
      </c>
      <c r="D197" s="50">
        <v>118</v>
      </c>
      <c r="E197" s="64">
        <v>26</v>
      </c>
      <c r="F197" s="50">
        <v>0</v>
      </c>
      <c r="G197" s="50">
        <v>10</v>
      </c>
      <c r="H197" s="50">
        <v>3</v>
      </c>
      <c r="I197" s="50">
        <v>0</v>
      </c>
      <c r="J197" s="50">
        <v>5</v>
      </c>
      <c r="K197" s="50">
        <v>4</v>
      </c>
      <c r="L197" s="50">
        <v>1</v>
      </c>
      <c r="M197" s="50">
        <v>0</v>
      </c>
      <c r="N197" s="50">
        <v>0</v>
      </c>
      <c r="O197" s="50">
        <v>1</v>
      </c>
      <c r="P197" s="50">
        <v>0</v>
      </c>
      <c r="Q197" s="50">
        <v>2</v>
      </c>
      <c r="R197" s="64">
        <v>7</v>
      </c>
      <c r="S197" s="50">
        <v>33</v>
      </c>
    </row>
    <row r="198" spans="2:19" ht="15">
      <c r="B198" s="48" t="s">
        <v>282</v>
      </c>
      <c r="C198" s="64">
        <v>1814</v>
      </c>
      <c r="D198" s="50">
        <v>89</v>
      </c>
      <c r="E198" s="64">
        <v>3</v>
      </c>
      <c r="F198" s="50">
        <v>0</v>
      </c>
      <c r="G198" s="50">
        <v>0</v>
      </c>
      <c r="H198" s="50">
        <v>0</v>
      </c>
      <c r="I198" s="50">
        <v>0</v>
      </c>
      <c r="J198" s="50">
        <v>0</v>
      </c>
      <c r="K198" s="50">
        <v>2</v>
      </c>
      <c r="L198" s="50">
        <v>0</v>
      </c>
      <c r="M198" s="50">
        <v>0</v>
      </c>
      <c r="N198" s="50">
        <v>0</v>
      </c>
      <c r="O198" s="50">
        <v>0</v>
      </c>
      <c r="P198" s="50">
        <v>1</v>
      </c>
      <c r="Q198" s="50">
        <v>0</v>
      </c>
      <c r="R198" s="64">
        <v>3</v>
      </c>
      <c r="S198" s="50">
        <v>6</v>
      </c>
    </row>
    <row r="199" spans="2:19" ht="15">
      <c r="B199" s="48" t="s">
        <v>283</v>
      </c>
      <c r="C199" s="64">
        <v>1398</v>
      </c>
      <c r="D199" s="50">
        <v>118</v>
      </c>
      <c r="E199" s="64">
        <v>6</v>
      </c>
      <c r="F199" s="50">
        <v>0</v>
      </c>
      <c r="G199" s="50">
        <v>1</v>
      </c>
      <c r="H199" s="50">
        <v>1</v>
      </c>
      <c r="I199" s="50">
        <v>0</v>
      </c>
      <c r="J199" s="50">
        <v>1</v>
      </c>
      <c r="K199" s="50">
        <v>2</v>
      </c>
      <c r="L199" s="50">
        <v>0</v>
      </c>
      <c r="M199" s="50">
        <v>0</v>
      </c>
      <c r="N199" s="50">
        <v>0</v>
      </c>
      <c r="O199" s="50">
        <v>0</v>
      </c>
      <c r="P199" s="50">
        <v>1</v>
      </c>
      <c r="Q199" s="50">
        <v>0</v>
      </c>
      <c r="R199" s="64">
        <v>0</v>
      </c>
      <c r="S199" s="50">
        <v>6</v>
      </c>
    </row>
    <row r="200" spans="2:19" ht="15">
      <c r="B200" s="48" t="s">
        <v>284</v>
      </c>
      <c r="C200" s="64">
        <v>3496</v>
      </c>
      <c r="D200" s="50">
        <v>236</v>
      </c>
      <c r="E200" s="64">
        <v>15</v>
      </c>
      <c r="F200" s="50">
        <v>0</v>
      </c>
      <c r="G200" s="50">
        <v>3</v>
      </c>
      <c r="H200" s="50">
        <v>1</v>
      </c>
      <c r="I200" s="50">
        <v>3</v>
      </c>
      <c r="J200" s="50">
        <v>2</v>
      </c>
      <c r="K200" s="50">
        <v>1</v>
      </c>
      <c r="L200" s="50">
        <v>1</v>
      </c>
      <c r="M200" s="50">
        <v>1</v>
      </c>
      <c r="N200" s="50">
        <v>1</v>
      </c>
      <c r="O200" s="50">
        <v>1</v>
      </c>
      <c r="P200" s="50">
        <v>0</v>
      </c>
      <c r="Q200" s="50">
        <v>1</v>
      </c>
      <c r="R200" s="64">
        <v>8</v>
      </c>
      <c r="S200" s="50">
        <v>23</v>
      </c>
    </row>
    <row r="201" spans="2:19" ht="15">
      <c r="B201" s="48" t="s">
        <v>285</v>
      </c>
      <c r="C201" s="64">
        <v>1437</v>
      </c>
      <c r="D201" s="50">
        <v>377</v>
      </c>
      <c r="E201" s="64">
        <v>32</v>
      </c>
      <c r="F201" s="50">
        <v>0</v>
      </c>
      <c r="G201" s="50">
        <v>18</v>
      </c>
      <c r="H201" s="50">
        <v>0</v>
      </c>
      <c r="I201" s="50">
        <v>0</v>
      </c>
      <c r="J201" s="50">
        <v>1</v>
      </c>
      <c r="K201" s="50">
        <v>9</v>
      </c>
      <c r="L201" s="50">
        <v>0</v>
      </c>
      <c r="M201" s="50">
        <v>0</v>
      </c>
      <c r="N201" s="50">
        <v>1</v>
      </c>
      <c r="O201" s="50">
        <v>0</v>
      </c>
      <c r="P201" s="50">
        <v>3</v>
      </c>
      <c r="Q201" s="50">
        <v>0</v>
      </c>
      <c r="R201" s="64">
        <v>19</v>
      </c>
      <c r="S201" s="50">
        <v>51</v>
      </c>
    </row>
    <row r="202" spans="2:19" ht="15">
      <c r="B202" s="48" t="s">
        <v>286</v>
      </c>
      <c r="C202" s="64">
        <v>36999</v>
      </c>
      <c r="D202" s="50">
        <v>872</v>
      </c>
      <c r="E202" s="64">
        <v>4</v>
      </c>
      <c r="F202" s="50">
        <v>0</v>
      </c>
      <c r="G202" s="50">
        <v>0</v>
      </c>
      <c r="H202" s="50">
        <v>1</v>
      </c>
      <c r="I202" s="50">
        <v>0</v>
      </c>
      <c r="J202" s="50">
        <v>1</v>
      </c>
      <c r="K202" s="50">
        <v>0</v>
      </c>
      <c r="L202" s="50">
        <v>0</v>
      </c>
      <c r="M202" s="50">
        <v>0</v>
      </c>
      <c r="N202" s="50">
        <v>1</v>
      </c>
      <c r="O202" s="50">
        <v>1</v>
      </c>
      <c r="P202" s="50">
        <v>0</v>
      </c>
      <c r="Q202" s="50">
        <v>0</v>
      </c>
      <c r="R202" s="64">
        <v>2</v>
      </c>
      <c r="S202" s="50">
        <v>6</v>
      </c>
    </row>
    <row r="203" spans="2:19" ht="15">
      <c r="B203" s="48" t="s">
        <v>287</v>
      </c>
      <c r="C203" s="64">
        <v>4842</v>
      </c>
      <c r="D203" s="50">
        <v>128</v>
      </c>
      <c r="E203" s="64">
        <v>0</v>
      </c>
      <c r="F203" s="50">
        <v>0</v>
      </c>
      <c r="G203" s="50">
        <v>0</v>
      </c>
      <c r="H203" s="50">
        <v>0</v>
      </c>
      <c r="I203" s="50">
        <v>0</v>
      </c>
      <c r="J203" s="50">
        <v>0</v>
      </c>
      <c r="K203" s="50">
        <v>0</v>
      </c>
      <c r="L203" s="50">
        <v>0</v>
      </c>
      <c r="M203" s="50">
        <v>0</v>
      </c>
      <c r="N203" s="50">
        <v>0</v>
      </c>
      <c r="O203" s="50">
        <v>0</v>
      </c>
      <c r="P203" s="50">
        <v>0</v>
      </c>
      <c r="Q203" s="50">
        <v>0</v>
      </c>
      <c r="R203" s="64">
        <v>0</v>
      </c>
      <c r="S203" s="50">
        <v>0</v>
      </c>
    </row>
    <row r="204" spans="2:19" ht="15">
      <c r="B204" s="48" t="s">
        <v>288</v>
      </c>
      <c r="C204" s="64">
        <v>191</v>
      </c>
      <c r="D204" s="50">
        <v>28</v>
      </c>
      <c r="E204" s="64">
        <v>3</v>
      </c>
      <c r="F204" s="50">
        <v>0</v>
      </c>
      <c r="G204" s="50">
        <v>0</v>
      </c>
      <c r="H204" s="50">
        <v>2</v>
      </c>
      <c r="I204" s="50">
        <v>0</v>
      </c>
      <c r="J204" s="50">
        <v>0</v>
      </c>
      <c r="K204" s="50">
        <v>0</v>
      </c>
      <c r="L204" s="50">
        <v>0</v>
      </c>
      <c r="M204" s="50">
        <v>0</v>
      </c>
      <c r="N204" s="50">
        <v>1</v>
      </c>
      <c r="O204" s="50">
        <v>0</v>
      </c>
      <c r="P204" s="50">
        <v>0</v>
      </c>
      <c r="Q204" s="50">
        <v>0</v>
      </c>
      <c r="R204" s="64">
        <v>0</v>
      </c>
      <c r="S204" s="50">
        <v>3</v>
      </c>
    </row>
    <row r="205" spans="2:19" ht="15">
      <c r="B205" s="48" t="s">
        <v>289</v>
      </c>
      <c r="C205" s="64">
        <v>73367</v>
      </c>
      <c r="D205" s="50">
        <v>4233</v>
      </c>
      <c r="E205" s="64">
        <v>425</v>
      </c>
      <c r="F205" s="50">
        <v>46</v>
      </c>
      <c r="G205" s="50">
        <v>31</v>
      </c>
      <c r="H205" s="50">
        <v>86</v>
      </c>
      <c r="I205" s="50">
        <v>17</v>
      </c>
      <c r="J205" s="50">
        <v>53</v>
      </c>
      <c r="K205" s="50">
        <v>45</v>
      </c>
      <c r="L205" s="50">
        <v>25</v>
      </c>
      <c r="M205" s="50">
        <v>25</v>
      </c>
      <c r="N205" s="50">
        <v>33</v>
      </c>
      <c r="O205" s="50">
        <v>20</v>
      </c>
      <c r="P205" s="50">
        <v>21</v>
      </c>
      <c r="Q205" s="50">
        <v>23</v>
      </c>
      <c r="R205" s="64">
        <v>142</v>
      </c>
      <c r="S205" s="50">
        <v>567</v>
      </c>
    </row>
    <row r="206" spans="2:19" ht="15">
      <c r="B206" s="48" t="s">
        <v>290</v>
      </c>
      <c r="C206" s="64">
        <v>220985</v>
      </c>
      <c r="D206" s="50">
        <v>19363</v>
      </c>
      <c r="E206" s="64">
        <v>1535</v>
      </c>
      <c r="F206" s="50">
        <v>87</v>
      </c>
      <c r="G206" s="50">
        <v>405</v>
      </c>
      <c r="H206" s="50">
        <v>179</v>
      </c>
      <c r="I206" s="50">
        <v>65</v>
      </c>
      <c r="J206" s="50">
        <v>94</v>
      </c>
      <c r="K206" s="50">
        <v>140</v>
      </c>
      <c r="L206" s="50">
        <v>84</v>
      </c>
      <c r="M206" s="50">
        <v>64</v>
      </c>
      <c r="N206" s="50">
        <v>47</v>
      </c>
      <c r="O206" s="50">
        <v>118</v>
      </c>
      <c r="P206" s="50">
        <v>130</v>
      </c>
      <c r="Q206" s="50">
        <v>122</v>
      </c>
      <c r="R206" s="64">
        <v>517</v>
      </c>
      <c r="S206" s="50">
        <v>2052</v>
      </c>
    </row>
    <row r="207" spans="2:19" ht="15">
      <c r="B207" s="48" t="s">
        <v>291</v>
      </c>
      <c r="C207" s="64">
        <v>4353</v>
      </c>
      <c r="D207" s="50">
        <v>333</v>
      </c>
      <c r="E207" s="64">
        <v>73</v>
      </c>
      <c r="F207" s="50">
        <v>2</v>
      </c>
      <c r="G207" s="50">
        <v>10</v>
      </c>
      <c r="H207" s="50">
        <v>1</v>
      </c>
      <c r="I207" s="50">
        <v>1</v>
      </c>
      <c r="J207" s="50">
        <v>26</v>
      </c>
      <c r="K207" s="50">
        <v>13</v>
      </c>
      <c r="L207" s="50">
        <v>0</v>
      </c>
      <c r="M207" s="50">
        <v>1</v>
      </c>
      <c r="N207" s="50">
        <v>5</v>
      </c>
      <c r="O207" s="50">
        <v>9</v>
      </c>
      <c r="P207" s="50">
        <v>0</v>
      </c>
      <c r="Q207" s="50">
        <v>5</v>
      </c>
      <c r="R207" s="64">
        <v>16</v>
      </c>
      <c r="S207" s="50">
        <v>89</v>
      </c>
    </row>
    <row r="208" spans="2:19" ht="15">
      <c r="B208" s="48" t="s">
        <v>292</v>
      </c>
      <c r="C208" s="64">
        <v>2765</v>
      </c>
      <c r="D208" s="50">
        <v>282</v>
      </c>
      <c r="E208" s="64">
        <v>30</v>
      </c>
      <c r="F208" s="50">
        <v>2</v>
      </c>
      <c r="G208" s="50">
        <v>12</v>
      </c>
      <c r="H208" s="50">
        <v>8</v>
      </c>
      <c r="I208" s="50">
        <v>0</v>
      </c>
      <c r="J208" s="50">
        <v>0</v>
      </c>
      <c r="K208" s="50">
        <v>2</v>
      </c>
      <c r="L208" s="50">
        <v>0</v>
      </c>
      <c r="M208" s="50">
        <v>0</v>
      </c>
      <c r="N208" s="50">
        <v>1</v>
      </c>
      <c r="O208" s="50">
        <v>4</v>
      </c>
      <c r="P208" s="50">
        <v>0</v>
      </c>
      <c r="Q208" s="50">
        <v>1</v>
      </c>
      <c r="R208" s="64">
        <v>11</v>
      </c>
      <c r="S208" s="50">
        <v>41</v>
      </c>
    </row>
    <row r="209" spans="2:19" ht="15">
      <c r="B209" s="48" t="s">
        <v>293</v>
      </c>
      <c r="C209" s="64">
        <v>700</v>
      </c>
      <c r="D209" s="50">
        <v>58</v>
      </c>
      <c r="E209" s="64">
        <v>6</v>
      </c>
      <c r="F209" s="50">
        <v>3</v>
      </c>
      <c r="G209" s="50">
        <v>0</v>
      </c>
      <c r="H209" s="50">
        <v>0</v>
      </c>
      <c r="I209" s="50">
        <v>1</v>
      </c>
      <c r="J209" s="50">
        <v>2</v>
      </c>
      <c r="K209" s="50">
        <v>0</v>
      </c>
      <c r="L209" s="50">
        <v>0</v>
      </c>
      <c r="M209" s="50">
        <v>0</v>
      </c>
      <c r="N209" s="50">
        <v>0</v>
      </c>
      <c r="O209" s="50">
        <v>0</v>
      </c>
      <c r="P209" s="50">
        <v>0</v>
      </c>
      <c r="Q209" s="50">
        <v>0</v>
      </c>
      <c r="R209" s="64">
        <v>1</v>
      </c>
      <c r="S209" s="50">
        <v>7</v>
      </c>
    </row>
    <row r="210" spans="2:19" ht="15">
      <c r="B210" s="48" t="s">
        <v>294</v>
      </c>
      <c r="C210" s="64">
        <v>249</v>
      </c>
      <c r="D210" s="50">
        <v>39</v>
      </c>
      <c r="E210" s="64">
        <v>3</v>
      </c>
      <c r="F210" s="50">
        <v>0</v>
      </c>
      <c r="G210" s="50">
        <v>0</v>
      </c>
      <c r="H210" s="50">
        <v>0</v>
      </c>
      <c r="I210" s="50">
        <v>0</v>
      </c>
      <c r="J210" s="50">
        <v>0</v>
      </c>
      <c r="K210" s="50">
        <v>2</v>
      </c>
      <c r="L210" s="50">
        <v>0</v>
      </c>
      <c r="M210" s="50">
        <v>1</v>
      </c>
      <c r="N210" s="50">
        <v>0</v>
      </c>
      <c r="O210" s="50">
        <v>0</v>
      </c>
      <c r="P210" s="50">
        <v>0</v>
      </c>
      <c r="Q210" s="50">
        <v>0</v>
      </c>
      <c r="R210" s="64">
        <v>2</v>
      </c>
      <c r="S210" s="50">
        <v>5</v>
      </c>
    </row>
    <row r="211" spans="2:19" ht="15">
      <c r="B211" s="48" t="s">
        <v>295</v>
      </c>
      <c r="C211" s="64">
        <v>702</v>
      </c>
      <c r="D211" s="50">
        <v>76</v>
      </c>
      <c r="E211" s="64">
        <v>16</v>
      </c>
      <c r="F211" s="50">
        <v>0</v>
      </c>
      <c r="G211" s="50">
        <v>0</v>
      </c>
      <c r="H211" s="50">
        <v>0</v>
      </c>
      <c r="I211" s="50">
        <v>0</v>
      </c>
      <c r="J211" s="50">
        <v>6</v>
      </c>
      <c r="K211" s="50">
        <v>1</v>
      </c>
      <c r="L211" s="50">
        <v>2</v>
      </c>
      <c r="M211" s="50">
        <v>0</v>
      </c>
      <c r="N211" s="50">
        <v>0</v>
      </c>
      <c r="O211" s="50">
        <v>0</v>
      </c>
      <c r="P211" s="50">
        <v>7</v>
      </c>
      <c r="Q211" s="50">
        <v>0</v>
      </c>
      <c r="R211" s="64">
        <v>0</v>
      </c>
      <c r="S211" s="50">
        <v>16</v>
      </c>
    </row>
    <row r="212" spans="2:19" ht="15">
      <c r="B212" s="48" t="s">
        <v>296</v>
      </c>
      <c r="C212" s="64">
        <v>928</v>
      </c>
      <c r="D212" s="50">
        <v>74</v>
      </c>
      <c r="E212" s="64">
        <v>35</v>
      </c>
      <c r="F212" s="50">
        <v>0</v>
      </c>
      <c r="G212" s="50">
        <v>0</v>
      </c>
      <c r="H212" s="50">
        <v>0</v>
      </c>
      <c r="I212" s="50">
        <v>0</v>
      </c>
      <c r="J212" s="50">
        <v>15</v>
      </c>
      <c r="K212" s="50">
        <v>4</v>
      </c>
      <c r="L212" s="50">
        <v>0</v>
      </c>
      <c r="M212" s="50">
        <v>0</v>
      </c>
      <c r="N212" s="50">
        <v>8</v>
      </c>
      <c r="O212" s="50">
        <v>0</v>
      </c>
      <c r="P212" s="50">
        <v>0</v>
      </c>
      <c r="Q212" s="50">
        <v>8</v>
      </c>
      <c r="R212" s="64">
        <v>2</v>
      </c>
      <c r="S212" s="50">
        <v>37</v>
      </c>
    </row>
    <row r="213" spans="2:19" ht="15">
      <c r="B213" s="48" t="s">
        <v>297</v>
      </c>
      <c r="C213" s="64">
        <v>132</v>
      </c>
      <c r="D213" s="50">
        <v>0</v>
      </c>
      <c r="E213" s="64">
        <v>0</v>
      </c>
      <c r="F213" s="50">
        <v>0</v>
      </c>
      <c r="G213" s="50">
        <v>0</v>
      </c>
      <c r="H213" s="50">
        <v>0</v>
      </c>
      <c r="I213" s="50">
        <v>0</v>
      </c>
      <c r="J213" s="50">
        <v>0</v>
      </c>
      <c r="K213" s="50">
        <v>0</v>
      </c>
      <c r="L213" s="50">
        <v>0</v>
      </c>
      <c r="M213" s="50">
        <v>0</v>
      </c>
      <c r="N213" s="50">
        <v>0</v>
      </c>
      <c r="O213" s="50">
        <v>0</v>
      </c>
      <c r="P213" s="50">
        <v>0</v>
      </c>
      <c r="Q213" s="50">
        <v>0</v>
      </c>
      <c r="R213" s="64">
        <v>0</v>
      </c>
      <c r="S213" s="50">
        <v>0</v>
      </c>
    </row>
    <row r="214" spans="2:19" ht="15">
      <c r="B214" s="48" t="s">
        <v>298</v>
      </c>
      <c r="C214" s="64">
        <v>2834</v>
      </c>
      <c r="D214" s="50">
        <v>318</v>
      </c>
      <c r="E214" s="64">
        <v>13</v>
      </c>
      <c r="F214" s="50">
        <v>0</v>
      </c>
      <c r="G214" s="50">
        <v>6</v>
      </c>
      <c r="H214" s="50">
        <v>3</v>
      </c>
      <c r="I214" s="50">
        <v>0</v>
      </c>
      <c r="J214" s="50">
        <v>0</v>
      </c>
      <c r="K214" s="50">
        <v>0</v>
      </c>
      <c r="L214" s="50">
        <v>1</v>
      </c>
      <c r="M214" s="50">
        <v>0</v>
      </c>
      <c r="N214" s="50">
        <v>0</v>
      </c>
      <c r="O214" s="50">
        <v>1</v>
      </c>
      <c r="P214" s="50">
        <v>1</v>
      </c>
      <c r="Q214" s="50">
        <v>1</v>
      </c>
      <c r="R214" s="64">
        <v>3</v>
      </c>
      <c r="S214" s="50">
        <v>16</v>
      </c>
    </row>
    <row r="215" spans="2:19" ht="15">
      <c r="B215" s="48" t="s">
        <v>299</v>
      </c>
      <c r="C215" s="64">
        <v>402</v>
      </c>
      <c r="D215" s="50">
        <v>31</v>
      </c>
      <c r="E215" s="64">
        <v>9</v>
      </c>
      <c r="F215" s="50">
        <v>0</v>
      </c>
      <c r="G215" s="50">
        <v>0</v>
      </c>
      <c r="H215" s="50">
        <v>1</v>
      </c>
      <c r="I215" s="50">
        <v>0</v>
      </c>
      <c r="J215" s="50">
        <v>0</v>
      </c>
      <c r="K215" s="50">
        <v>0</v>
      </c>
      <c r="L215" s="50">
        <v>0</v>
      </c>
      <c r="M215" s="50">
        <v>1</v>
      </c>
      <c r="N215" s="50">
        <v>3</v>
      </c>
      <c r="O215" s="50">
        <v>0</v>
      </c>
      <c r="P215" s="50">
        <v>4</v>
      </c>
      <c r="Q215" s="50">
        <v>0</v>
      </c>
      <c r="R215" s="64">
        <v>0</v>
      </c>
      <c r="S215" s="50">
        <v>9</v>
      </c>
    </row>
    <row r="216" spans="2:19" ht="15">
      <c r="B216" s="48" t="s">
        <v>300</v>
      </c>
      <c r="C216" s="64">
        <v>708</v>
      </c>
      <c r="D216" s="50">
        <v>103</v>
      </c>
      <c r="E216" s="64">
        <v>9</v>
      </c>
      <c r="F216" s="50">
        <v>0</v>
      </c>
      <c r="G216" s="50">
        <v>2</v>
      </c>
      <c r="H216" s="50">
        <v>2</v>
      </c>
      <c r="I216" s="50">
        <v>0</v>
      </c>
      <c r="J216" s="50">
        <v>1</v>
      </c>
      <c r="K216" s="50">
        <v>1</v>
      </c>
      <c r="L216" s="50">
        <v>1</v>
      </c>
      <c r="M216" s="50">
        <v>0</v>
      </c>
      <c r="N216" s="50">
        <v>2</v>
      </c>
      <c r="O216" s="50">
        <v>0</v>
      </c>
      <c r="P216" s="50">
        <v>0</v>
      </c>
      <c r="Q216" s="50">
        <v>0</v>
      </c>
      <c r="R216" s="64">
        <v>8</v>
      </c>
      <c r="S216" s="50">
        <v>17</v>
      </c>
    </row>
    <row r="217" spans="2:19" ht="15">
      <c r="B217" s="48" t="s">
        <v>301</v>
      </c>
      <c r="C217" s="64">
        <v>228</v>
      </c>
      <c r="D217" s="50">
        <v>21</v>
      </c>
      <c r="E217" s="64">
        <v>3</v>
      </c>
      <c r="F217" s="50">
        <v>0</v>
      </c>
      <c r="G217" s="50">
        <v>0</v>
      </c>
      <c r="H217" s="50">
        <v>0</v>
      </c>
      <c r="I217" s="50">
        <v>1</v>
      </c>
      <c r="J217" s="50">
        <v>0</v>
      </c>
      <c r="K217" s="50">
        <v>0</v>
      </c>
      <c r="L217" s="50">
        <v>0</v>
      </c>
      <c r="M217" s="50">
        <v>0</v>
      </c>
      <c r="N217" s="50">
        <v>0</v>
      </c>
      <c r="O217" s="50">
        <v>0</v>
      </c>
      <c r="P217" s="50">
        <v>2</v>
      </c>
      <c r="Q217" s="50">
        <v>0</v>
      </c>
      <c r="R217" s="64">
        <v>1</v>
      </c>
      <c r="S217" s="50">
        <v>4</v>
      </c>
    </row>
    <row r="218" spans="2:19" ht="15">
      <c r="B218" s="48" t="s">
        <v>302</v>
      </c>
      <c r="C218" s="64">
        <v>1290</v>
      </c>
      <c r="D218" s="50">
        <v>81</v>
      </c>
      <c r="E218" s="64">
        <v>21</v>
      </c>
      <c r="F218" s="50">
        <v>5</v>
      </c>
      <c r="G218" s="50">
        <v>4</v>
      </c>
      <c r="H218" s="50">
        <v>7</v>
      </c>
      <c r="I218" s="50">
        <v>0</v>
      </c>
      <c r="J218" s="50">
        <v>1</v>
      </c>
      <c r="K218" s="50">
        <v>1</v>
      </c>
      <c r="L218" s="50">
        <v>0</v>
      </c>
      <c r="M218" s="50">
        <v>2</v>
      </c>
      <c r="N218" s="50">
        <v>0</v>
      </c>
      <c r="O218" s="50">
        <v>1</v>
      </c>
      <c r="P218" s="50">
        <v>0</v>
      </c>
      <c r="Q218" s="50">
        <v>0</v>
      </c>
      <c r="R218" s="64">
        <v>0</v>
      </c>
      <c r="S218" s="50">
        <v>21</v>
      </c>
    </row>
    <row r="219" spans="2:19" ht="15">
      <c r="B219" s="48" t="s">
        <v>303</v>
      </c>
      <c r="C219" s="64">
        <v>2336</v>
      </c>
      <c r="D219" s="50">
        <v>329</v>
      </c>
      <c r="E219" s="64">
        <v>35</v>
      </c>
      <c r="F219" s="50">
        <v>0</v>
      </c>
      <c r="G219" s="50">
        <v>4</v>
      </c>
      <c r="H219" s="50">
        <v>2</v>
      </c>
      <c r="I219" s="50">
        <v>3</v>
      </c>
      <c r="J219" s="50">
        <v>3</v>
      </c>
      <c r="K219" s="50">
        <v>2</v>
      </c>
      <c r="L219" s="50">
        <v>0</v>
      </c>
      <c r="M219" s="50">
        <v>0</v>
      </c>
      <c r="N219" s="50">
        <v>9</v>
      </c>
      <c r="O219" s="50">
        <v>3</v>
      </c>
      <c r="P219" s="50">
        <v>4</v>
      </c>
      <c r="Q219" s="50">
        <v>5</v>
      </c>
      <c r="R219" s="64">
        <v>17</v>
      </c>
      <c r="S219" s="50">
        <v>52</v>
      </c>
    </row>
    <row r="220" spans="2:19" ht="15">
      <c r="B220" s="48" t="s">
        <v>304</v>
      </c>
      <c r="C220" s="64">
        <v>2522</v>
      </c>
      <c r="D220" s="50">
        <v>138</v>
      </c>
      <c r="E220" s="64">
        <v>42</v>
      </c>
      <c r="F220" s="50">
        <v>2</v>
      </c>
      <c r="G220" s="50">
        <v>13</v>
      </c>
      <c r="H220" s="50">
        <v>1</v>
      </c>
      <c r="I220" s="50">
        <v>1</v>
      </c>
      <c r="J220" s="50">
        <v>2</v>
      </c>
      <c r="K220" s="50">
        <v>4</v>
      </c>
      <c r="L220" s="50">
        <v>4</v>
      </c>
      <c r="M220" s="50">
        <v>1</v>
      </c>
      <c r="N220" s="50">
        <v>2</v>
      </c>
      <c r="O220" s="50">
        <v>8</v>
      </c>
      <c r="P220" s="50">
        <v>1</v>
      </c>
      <c r="Q220" s="50">
        <v>3</v>
      </c>
      <c r="R220" s="64">
        <v>22</v>
      </c>
      <c r="S220" s="50">
        <v>64</v>
      </c>
    </row>
    <row r="221" spans="2:19" ht="15">
      <c r="B221" s="48" t="s">
        <v>305</v>
      </c>
      <c r="C221" s="64">
        <v>495</v>
      </c>
      <c r="D221" s="50">
        <v>17</v>
      </c>
      <c r="E221" s="64">
        <v>2</v>
      </c>
      <c r="F221" s="50">
        <v>2</v>
      </c>
      <c r="G221" s="50">
        <v>0</v>
      </c>
      <c r="H221" s="50">
        <v>0</v>
      </c>
      <c r="I221" s="50">
        <v>0</v>
      </c>
      <c r="J221" s="50">
        <v>0</v>
      </c>
      <c r="K221" s="50">
        <v>0</v>
      </c>
      <c r="L221" s="50">
        <v>0</v>
      </c>
      <c r="M221" s="50">
        <v>0</v>
      </c>
      <c r="N221" s="50">
        <v>0</v>
      </c>
      <c r="O221" s="50">
        <v>0</v>
      </c>
      <c r="P221" s="50">
        <v>0</v>
      </c>
      <c r="Q221" s="50">
        <v>0</v>
      </c>
      <c r="R221" s="64">
        <v>0</v>
      </c>
      <c r="S221" s="50">
        <v>2</v>
      </c>
    </row>
    <row r="222" spans="2:19" ht="15">
      <c r="B222" s="48" t="s">
        <v>306</v>
      </c>
      <c r="C222" s="64">
        <v>4199</v>
      </c>
      <c r="D222" s="50">
        <v>594</v>
      </c>
      <c r="E222" s="64">
        <v>134</v>
      </c>
      <c r="F222" s="50">
        <v>2</v>
      </c>
      <c r="G222" s="50">
        <v>14</v>
      </c>
      <c r="H222" s="50">
        <v>7</v>
      </c>
      <c r="I222" s="50">
        <v>7</v>
      </c>
      <c r="J222" s="50">
        <v>37</v>
      </c>
      <c r="K222" s="50">
        <v>9</v>
      </c>
      <c r="L222" s="50">
        <v>9</v>
      </c>
      <c r="M222" s="50">
        <v>7</v>
      </c>
      <c r="N222" s="50">
        <v>9</v>
      </c>
      <c r="O222" s="50">
        <v>22</v>
      </c>
      <c r="P222" s="50">
        <v>4</v>
      </c>
      <c r="Q222" s="50">
        <v>7</v>
      </c>
      <c r="R222" s="64">
        <v>20</v>
      </c>
      <c r="S222" s="50">
        <v>154</v>
      </c>
    </row>
    <row r="223" spans="2:19" ht="15">
      <c r="B223" s="48" t="s">
        <v>307</v>
      </c>
      <c r="C223" s="64">
        <v>6756</v>
      </c>
      <c r="D223" s="50">
        <v>869</v>
      </c>
      <c r="E223" s="64">
        <v>84</v>
      </c>
      <c r="F223" s="50">
        <v>1</v>
      </c>
      <c r="G223" s="50">
        <v>10</v>
      </c>
      <c r="H223" s="50">
        <v>15</v>
      </c>
      <c r="I223" s="50">
        <v>2</v>
      </c>
      <c r="J223" s="50">
        <v>0</v>
      </c>
      <c r="K223" s="50">
        <v>5</v>
      </c>
      <c r="L223" s="50">
        <v>9</v>
      </c>
      <c r="M223" s="50">
        <v>3</v>
      </c>
      <c r="N223" s="50">
        <v>6</v>
      </c>
      <c r="O223" s="50">
        <v>9</v>
      </c>
      <c r="P223" s="50">
        <v>7</v>
      </c>
      <c r="Q223" s="50">
        <v>17</v>
      </c>
      <c r="R223" s="64">
        <v>7</v>
      </c>
      <c r="S223" s="50">
        <v>91</v>
      </c>
    </row>
    <row r="224" spans="2:19" ht="15">
      <c r="B224" s="48" t="s">
        <v>308</v>
      </c>
      <c r="C224" s="64">
        <v>2267</v>
      </c>
      <c r="D224" s="50">
        <v>196</v>
      </c>
      <c r="E224" s="64">
        <v>39</v>
      </c>
      <c r="F224" s="50">
        <v>0</v>
      </c>
      <c r="G224" s="50">
        <v>7</v>
      </c>
      <c r="H224" s="50">
        <v>0</v>
      </c>
      <c r="I224" s="50">
        <v>3</v>
      </c>
      <c r="J224" s="50">
        <v>2</v>
      </c>
      <c r="K224" s="50">
        <v>6</v>
      </c>
      <c r="L224" s="50">
        <v>3</v>
      </c>
      <c r="M224" s="50">
        <v>1</v>
      </c>
      <c r="N224" s="50">
        <v>3</v>
      </c>
      <c r="O224" s="50">
        <v>4</v>
      </c>
      <c r="P224" s="50">
        <v>5</v>
      </c>
      <c r="Q224" s="50">
        <v>5</v>
      </c>
      <c r="R224" s="64">
        <v>7</v>
      </c>
      <c r="S224" s="50">
        <v>46</v>
      </c>
    </row>
    <row r="225" spans="2:19" ht="15">
      <c r="B225" s="48" t="s">
        <v>309</v>
      </c>
      <c r="C225" s="64">
        <v>4248</v>
      </c>
      <c r="D225" s="50">
        <v>225</v>
      </c>
      <c r="E225" s="64">
        <v>29</v>
      </c>
      <c r="F225" s="50">
        <v>1</v>
      </c>
      <c r="G225" s="50">
        <v>3</v>
      </c>
      <c r="H225" s="50">
        <v>2</v>
      </c>
      <c r="I225" s="50">
        <v>2</v>
      </c>
      <c r="J225" s="50">
        <v>1</v>
      </c>
      <c r="K225" s="50">
        <v>2</v>
      </c>
      <c r="L225" s="50">
        <v>1</v>
      </c>
      <c r="M225" s="50">
        <v>4</v>
      </c>
      <c r="N225" s="50">
        <v>1</v>
      </c>
      <c r="O225" s="50">
        <v>8</v>
      </c>
      <c r="P225" s="50">
        <v>4</v>
      </c>
      <c r="Q225" s="50">
        <v>0</v>
      </c>
      <c r="R225" s="64">
        <v>6</v>
      </c>
      <c r="S225" s="50">
        <v>35</v>
      </c>
    </row>
    <row r="226" spans="2:19" ht="15">
      <c r="B226" s="48" t="s">
        <v>310</v>
      </c>
      <c r="C226" s="64">
        <v>259</v>
      </c>
      <c r="D226" s="50">
        <v>29</v>
      </c>
      <c r="E226" s="64">
        <v>2</v>
      </c>
      <c r="F226" s="50">
        <v>0</v>
      </c>
      <c r="G226" s="50">
        <v>0</v>
      </c>
      <c r="H226" s="50">
        <v>1</v>
      </c>
      <c r="I226" s="50">
        <v>0</v>
      </c>
      <c r="J226" s="50">
        <v>0</v>
      </c>
      <c r="K226" s="50">
        <v>0</v>
      </c>
      <c r="L226" s="50">
        <v>0</v>
      </c>
      <c r="M226" s="50">
        <v>0</v>
      </c>
      <c r="N226" s="50">
        <v>0</v>
      </c>
      <c r="O226" s="50">
        <v>1</v>
      </c>
      <c r="P226" s="50">
        <v>0</v>
      </c>
      <c r="Q226" s="50">
        <v>0</v>
      </c>
      <c r="R226" s="64">
        <v>0</v>
      </c>
      <c r="S226" s="50">
        <v>2</v>
      </c>
    </row>
    <row r="227" spans="2:19" ht="15">
      <c r="B227" s="48" t="s">
        <v>311</v>
      </c>
      <c r="C227" s="64">
        <v>31980</v>
      </c>
      <c r="D227" s="50">
        <v>3563</v>
      </c>
      <c r="E227" s="64">
        <v>326</v>
      </c>
      <c r="F227" s="50">
        <v>11</v>
      </c>
      <c r="G227" s="50">
        <v>64</v>
      </c>
      <c r="H227" s="50">
        <v>15</v>
      </c>
      <c r="I227" s="50">
        <v>24</v>
      </c>
      <c r="J227" s="50">
        <v>68</v>
      </c>
      <c r="K227" s="50">
        <v>28</v>
      </c>
      <c r="L227" s="50">
        <v>13</v>
      </c>
      <c r="M227" s="50">
        <v>19</v>
      </c>
      <c r="N227" s="50">
        <v>4</v>
      </c>
      <c r="O227" s="50">
        <v>33</v>
      </c>
      <c r="P227" s="50">
        <v>16</v>
      </c>
      <c r="Q227" s="50">
        <v>31</v>
      </c>
      <c r="R227" s="64">
        <v>55</v>
      </c>
      <c r="S227" s="50">
        <v>381</v>
      </c>
    </row>
    <row r="228" spans="2:19" ht="15">
      <c r="B228" s="48" t="s">
        <v>312</v>
      </c>
      <c r="C228" s="64">
        <v>885</v>
      </c>
      <c r="D228" s="50">
        <v>83</v>
      </c>
      <c r="E228" s="64">
        <v>9</v>
      </c>
      <c r="F228" s="50">
        <v>0</v>
      </c>
      <c r="G228" s="50">
        <v>2</v>
      </c>
      <c r="H228" s="50">
        <v>2</v>
      </c>
      <c r="I228" s="50">
        <v>0</v>
      </c>
      <c r="J228" s="50">
        <v>1</v>
      </c>
      <c r="K228" s="50">
        <v>0</v>
      </c>
      <c r="L228" s="50">
        <v>1</v>
      </c>
      <c r="M228" s="50">
        <v>0</v>
      </c>
      <c r="N228" s="50">
        <v>0</v>
      </c>
      <c r="O228" s="50">
        <v>0</v>
      </c>
      <c r="P228" s="50">
        <v>1</v>
      </c>
      <c r="Q228" s="50">
        <v>2</v>
      </c>
      <c r="R228" s="64">
        <v>0</v>
      </c>
      <c r="S228" s="50">
        <v>9</v>
      </c>
    </row>
    <row r="229" spans="2:19" ht="15">
      <c r="B229" s="48" t="s">
        <v>313</v>
      </c>
      <c r="C229" s="64">
        <v>1132</v>
      </c>
      <c r="D229" s="50">
        <v>119</v>
      </c>
      <c r="E229" s="64">
        <v>28</v>
      </c>
      <c r="F229" s="50">
        <v>1</v>
      </c>
      <c r="G229" s="50">
        <v>0</v>
      </c>
      <c r="H229" s="50">
        <v>10</v>
      </c>
      <c r="I229" s="50">
        <v>4</v>
      </c>
      <c r="J229" s="50">
        <v>0</v>
      </c>
      <c r="K229" s="50">
        <v>6</v>
      </c>
      <c r="L229" s="50">
        <v>3</v>
      </c>
      <c r="M229" s="50">
        <v>0</v>
      </c>
      <c r="N229" s="50">
        <v>0</v>
      </c>
      <c r="O229" s="50">
        <v>2</v>
      </c>
      <c r="P229" s="50">
        <v>1</v>
      </c>
      <c r="Q229" s="50">
        <v>1</v>
      </c>
      <c r="R229" s="64">
        <v>5</v>
      </c>
      <c r="S229" s="50">
        <v>33</v>
      </c>
    </row>
    <row r="230" spans="2:19" ht="15">
      <c r="B230" s="48" t="s">
        <v>314</v>
      </c>
      <c r="C230" s="64">
        <v>1048</v>
      </c>
      <c r="D230" s="50">
        <v>192</v>
      </c>
      <c r="E230" s="64">
        <v>24</v>
      </c>
      <c r="F230" s="50">
        <v>2</v>
      </c>
      <c r="G230" s="50">
        <v>6</v>
      </c>
      <c r="H230" s="50">
        <v>1</v>
      </c>
      <c r="I230" s="50">
        <v>2</v>
      </c>
      <c r="J230" s="50">
        <v>1</v>
      </c>
      <c r="K230" s="50">
        <v>0</v>
      </c>
      <c r="L230" s="50">
        <v>1</v>
      </c>
      <c r="M230" s="50">
        <v>2</v>
      </c>
      <c r="N230" s="50">
        <v>0</v>
      </c>
      <c r="O230" s="50">
        <v>0</v>
      </c>
      <c r="P230" s="50">
        <v>4</v>
      </c>
      <c r="Q230" s="50">
        <v>5</v>
      </c>
      <c r="R230" s="64">
        <v>1</v>
      </c>
      <c r="S230" s="50">
        <v>25</v>
      </c>
    </row>
    <row r="231" spans="2:19" ht="15">
      <c r="B231" s="48" t="s">
        <v>315</v>
      </c>
      <c r="C231" s="64">
        <v>352</v>
      </c>
      <c r="D231" s="50">
        <v>56</v>
      </c>
      <c r="E231" s="64">
        <v>0</v>
      </c>
      <c r="F231" s="50">
        <v>0</v>
      </c>
      <c r="G231" s="50">
        <v>0</v>
      </c>
      <c r="H231" s="50">
        <v>0</v>
      </c>
      <c r="I231" s="50">
        <v>0</v>
      </c>
      <c r="J231" s="50">
        <v>0</v>
      </c>
      <c r="K231" s="50">
        <v>0</v>
      </c>
      <c r="L231" s="50">
        <v>0</v>
      </c>
      <c r="M231" s="50">
        <v>0</v>
      </c>
      <c r="N231" s="50">
        <v>0</v>
      </c>
      <c r="O231" s="50">
        <v>0</v>
      </c>
      <c r="P231" s="50">
        <v>0</v>
      </c>
      <c r="Q231" s="50">
        <v>0</v>
      </c>
      <c r="R231" s="64">
        <v>0</v>
      </c>
      <c r="S231" s="50">
        <v>0</v>
      </c>
    </row>
    <row r="232" spans="2:19" ht="15">
      <c r="B232" s="48" t="s">
        <v>316</v>
      </c>
      <c r="C232" s="64">
        <v>375</v>
      </c>
      <c r="D232" s="50">
        <v>47</v>
      </c>
      <c r="E232" s="64">
        <v>5</v>
      </c>
      <c r="F232" s="50">
        <v>0</v>
      </c>
      <c r="G232" s="50">
        <v>3</v>
      </c>
      <c r="H232" s="50">
        <v>0</v>
      </c>
      <c r="I232" s="50">
        <v>0</v>
      </c>
      <c r="J232" s="50">
        <v>0</v>
      </c>
      <c r="K232" s="50">
        <v>1</v>
      </c>
      <c r="L232" s="50">
        <v>0</v>
      </c>
      <c r="M232" s="50">
        <v>0</v>
      </c>
      <c r="N232" s="50">
        <v>0</v>
      </c>
      <c r="O232" s="50">
        <v>0</v>
      </c>
      <c r="P232" s="50">
        <v>0</v>
      </c>
      <c r="Q232" s="50">
        <v>1</v>
      </c>
      <c r="R232" s="64">
        <v>0</v>
      </c>
      <c r="S232" s="50">
        <v>5</v>
      </c>
    </row>
    <row r="233" spans="2:19" ht="15">
      <c r="B233" s="48" t="s">
        <v>317</v>
      </c>
      <c r="C233" s="64">
        <v>710</v>
      </c>
      <c r="D233" s="50">
        <v>34</v>
      </c>
      <c r="E233" s="64">
        <v>22</v>
      </c>
      <c r="F233" s="50">
        <v>10</v>
      </c>
      <c r="G233" s="50">
        <v>1</v>
      </c>
      <c r="H233" s="50">
        <v>0</v>
      </c>
      <c r="I233" s="50">
        <v>0</v>
      </c>
      <c r="J233" s="50">
        <v>9</v>
      </c>
      <c r="K233" s="50">
        <v>2</v>
      </c>
      <c r="L233" s="50">
        <v>0</v>
      </c>
      <c r="M233" s="50">
        <v>0</v>
      </c>
      <c r="N233" s="50">
        <v>0</v>
      </c>
      <c r="O233" s="50">
        <v>0</v>
      </c>
      <c r="P233" s="50">
        <v>0</v>
      </c>
      <c r="Q233" s="50">
        <v>0</v>
      </c>
      <c r="R233" s="64">
        <v>0</v>
      </c>
      <c r="S233" s="50">
        <v>22</v>
      </c>
    </row>
    <row r="234" spans="2:19" ht="15">
      <c r="B234" s="48" t="s">
        <v>318</v>
      </c>
      <c r="C234" s="64">
        <v>30092</v>
      </c>
      <c r="D234" s="50">
        <v>1502</v>
      </c>
      <c r="E234" s="64">
        <v>226</v>
      </c>
      <c r="F234" s="50">
        <v>31</v>
      </c>
      <c r="G234" s="50">
        <v>13</v>
      </c>
      <c r="H234" s="50">
        <v>2</v>
      </c>
      <c r="I234" s="50">
        <v>23</v>
      </c>
      <c r="J234" s="50">
        <v>74</v>
      </c>
      <c r="K234" s="50">
        <v>22</v>
      </c>
      <c r="L234" s="50">
        <v>2</v>
      </c>
      <c r="M234" s="50">
        <v>20</v>
      </c>
      <c r="N234" s="50">
        <v>5</v>
      </c>
      <c r="O234" s="50">
        <v>20</v>
      </c>
      <c r="P234" s="50">
        <v>10</v>
      </c>
      <c r="Q234" s="50">
        <v>4</v>
      </c>
      <c r="R234" s="64">
        <v>50</v>
      </c>
      <c r="S234" s="50">
        <v>276</v>
      </c>
    </row>
    <row r="235" spans="2:19" ht="15">
      <c r="B235" s="48" t="s">
        <v>319</v>
      </c>
      <c r="C235" s="64">
        <v>31830</v>
      </c>
      <c r="D235" s="50">
        <v>2572</v>
      </c>
      <c r="E235" s="64">
        <v>272</v>
      </c>
      <c r="F235" s="50">
        <v>18</v>
      </c>
      <c r="G235" s="50">
        <v>36</v>
      </c>
      <c r="H235" s="50">
        <v>44</v>
      </c>
      <c r="I235" s="50">
        <v>14</v>
      </c>
      <c r="J235" s="50">
        <v>23</v>
      </c>
      <c r="K235" s="50">
        <v>37</v>
      </c>
      <c r="L235" s="50">
        <v>16</v>
      </c>
      <c r="M235" s="50">
        <v>10</v>
      </c>
      <c r="N235" s="50">
        <v>9</v>
      </c>
      <c r="O235" s="50">
        <v>24</v>
      </c>
      <c r="P235" s="50">
        <v>17</v>
      </c>
      <c r="Q235" s="50">
        <v>24</v>
      </c>
      <c r="R235" s="64">
        <v>73</v>
      </c>
      <c r="S235" s="50">
        <v>345</v>
      </c>
    </row>
    <row r="236" spans="2:19" ht="15">
      <c r="B236" s="48" t="s">
        <v>320</v>
      </c>
      <c r="C236" s="64">
        <v>1064</v>
      </c>
      <c r="D236" s="50">
        <v>122</v>
      </c>
      <c r="E236" s="64">
        <v>17</v>
      </c>
      <c r="F236" s="50">
        <v>0</v>
      </c>
      <c r="G236" s="50">
        <v>11</v>
      </c>
      <c r="H236" s="50">
        <v>0</v>
      </c>
      <c r="I236" s="50">
        <v>1</v>
      </c>
      <c r="J236" s="50">
        <v>1</v>
      </c>
      <c r="K236" s="50">
        <v>3</v>
      </c>
      <c r="L236" s="50">
        <v>0</v>
      </c>
      <c r="M236" s="50">
        <v>0</v>
      </c>
      <c r="N236" s="50">
        <v>0</v>
      </c>
      <c r="O236" s="50">
        <v>0</v>
      </c>
      <c r="P236" s="50">
        <v>1</v>
      </c>
      <c r="Q236" s="50">
        <v>0</v>
      </c>
      <c r="R236" s="64">
        <v>7</v>
      </c>
      <c r="S236" s="50">
        <v>24</v>
      </c>
    </row>
    <row r="237" spans="2:19" ht="15">
      <c r="B237" s="48" t="s">
        <v>321</v>
      </c>
      <c r="C237" s="64">
        <v>1380</v>
      </c>
      <c r="D237" s="50">
        <v>197</v>
      </c>
      <c r="E237" s="64">
        <v>9</v>
      </c>
      <c r="F237" s="50">
        <v>3</v>
      </c>
      <c r="G237" s="50">
        <v>0</v>
      </c>
      <c r="H237" s="50">
        <v>0</v>
      </c>
      <c r="I237" s="50">
        <v>0</v>
      </c>
      <c r="J237" s="50">
        <v>0</v>
      </c>
      <c r="K237" s="50">
        <v>2</v>
      </c>
      <c r="L237" s="50">
        <v>0</v>
      </c>
      <c r="M237" s="50">
        <v>0</v>
      </c>
      <c r="N237" s="50">
        <v>0</v>
      </c>
      <c r="O237" s="50">
        <v>3</v>
      </c>
      <c r="P237" s="50">
        <v>0</v>
      </c>
      <c r="Q237" s="50">
        <v>1</v>
      </c>
      <c r="R237" s="64">
        <v>1</v>
      </c>
      <c r="S237" s="50">
        <v>10</v>
      </c>
    </row>
    <row r="238" spans="2:19" ht="15">
      <c r="B238" s="48" t="s">
        <v>322</v>
      </c>
      <c r="C238" s="64">
        <v>3746</v>
      </c>
      <c r="D238" s="50">
        <v>251</v>
      </c>
      <c r="E238" s="64">
        <v>10</v>
      </c>
      <c r="F238" s="50">
        <v>1</v>
      </c>
      <c r="G238" s="50">
        <v>0</v>
      </c>
      <c r="H238" s="50">
        <v>0</v>
      </c>
      <c r="I238" s="50">
        <v>1</v>
      </c>
      <c r="J238" s="50">
        <v>0</v>
      </c>
      <c r="K238" s="50">
        <v>3</v>
      </c>
      <c r="L238" s="50">
        <v>2</v>
      </c>
      <c r="M238" s="50">
        <v>1</v>
      </c>
      <c r="N238" s="50">
        <v>1</v>
      </c>
      <c r="O238" s="50">
        <v>0</v>
      </c>
      <c r="P238" s="50">
        <v>0</v>
      </c>
      <c r="Q238" s="50">
        <v>1</v>
      </c>
      <c r="R238" s="64">
        <v>3</v>
      </c>
      <c r="S238" s="50">
        <v>13</v>
      </c>
    </row>
    <row r="239" spans="2:19" ht="15">
      <c r="B239" s="48" t="s">
        <v>323</v>
      </c>
      <c r="C239" s="64">
        <v>9805</v>
      </c>
      <c r="D239" s="50">
        <v>1466</v>
      </c>
      <c r="E239" s="64">
        <v>212</v>
      </c>
      <c r="F239" s="50">
        <v>4</v>
      </c>
      <c r="G239" s="50">
        <v>32</v>
      </c>
      <c r="H239" s="50">
        <v>78</v>
      </c>
      <c r="I239" s="50">
        <v>5</v>
      </c>
      <c r="J239" s="50">
        <v>20</v>
      </c>
      <c r="K239" s="50">
        <v>22</v>
      </c>
      <c r="L239" s="50">
        <v>6</v>
      </c>
      <c r="M239" s="50">
        <v>12</v>
      </c>
      <c r="N239" s="50">
        <v>7</v>
      </c>
      <c r="O239" s="50">
        <v>19</v>
      </c>
      <c r="P239" s="50">
        <v>6</v>
      </c>
      <c r="Q239" s="50">
        <v>1</v>
      </c>
      <c r="R239" s="64">
        <v>56</v>
      </c>
      <c r="S239" s="50">
        <v>268</v>
      </c>
    </row>
    <row r="240" spans="2:19" ht="15">
      <c r="B240" s="48" t="s">
        <v>324</v>
      </c>
      <c r="C240" s="64">
        <v>1535</v>
      </c>
      <c r="D240" s="50">
        <v>722</v>
      </c>
      <c r="E240" s="64">
        <v>242</v>
      </c>
      <c r="F240" s="50">
        <v>59</v>
      </c>
      <c r="G240" s="50">
        <v>9</v>
      </c>
      <c r="H240" s="50">
        <v>1</v>
      </c>
      <c r="I240" s="50">
        <v>19</v>
      </c>
      <c r="J240" s="50">
        <v>0</v>
      </c>
      <c r="K240" s="50">
        <v>20</v>
      </c>
      <c r="L240" s="50">
        <v>0</v>
      </c>
      <c r="M240" s="50">
        <v>95</v>
      </c>
      <c r="N240" s="50">
        <v>0</v>
      </c>
      <c r="O240" s="50">
        <v>0</v>
      </c>
      <c r="P240" s="50">
        <v>38</v>
      </c>
      <c r="Q240" s="50">
        <v>1</v>
      </c>
      <c r="R240" s="64">
        <v>8</v>
      </c>
      <c r="S240" s="50">
        <v>250</v>
      </c>
    </row>
    <row r="241" spans="2:19" ht="15">
      <c r="B241" s="48" t="s">
        <v>325</v>
      </c>
      <c r="C241" s="64">
        <v>11636</v>
      </c>
      <c r="D241" s="50">
        <v>1308</v>
      </c>
      <c r="E241" s="64">
        <v>123</v>
      </c>
      <c r="F241" s="50">
        <v>11</v>
      </c>
      <c r="G241" s="50">
        <v>16</v>
      </c>
      <c r="H241" s="50">
        <v>21</v>
      </c>
      <c r="I241" s="50">
        <v>4</v>
      </c>
      <c r="J241" s="50">
        <v>13</v>
      </c>
      <c r="K241" s="50">
        <v>11</v>
      </c>
      <c r="L241" s="50">
        <v>9</v>
      </c>
      <c r="M241" s="50">
        <v>11</v>
      </c>
      <c r="N241" s="50">
        <v>5</v>
      </c>
      <c r="O241" s="50">
        <v>9</v>
      </c>
      <c r="P241" s="50">
        <v>9</v>
      </c>
      <c r="Q241" s="50">
        <v>4</v>
      </c>
      <c r="R241" s="64">
        <v>21</v>
      </c>
      <c r="S241" s="50">
        <v>144</v>
      </c>
    </row>
    <row r="242" spans="2:19" ht="15">
      <c r="B242" s="48" t="s">
        <v>326</v>
      </c>
      <c r="C242" s="64">
        <v>1165</v>
      </c>
      <c r="D242" s="50">
        <v>111</v>
      </c>
      <c r="E242" s="64">
        <v>8</v>
      </c>
      <c r="F242" s="50">
        <v>2</v>
      </c>
      <c r="G242" s="50">
        <v>2</v>
      </c>
      <c r="H242" s="50">
        <v>0</v>
      </c>
      <c r="I242" s="50">
        <v>2</v>
      </c>
      <c r="J242" s="50">
        <v>0</v>
      </c>
      <c r="K242" s="50">
        <v>0</v>
      </c>
      <c r="L242" s="50">
        <v>1</v>
      </c>
      <c r="M242" s="50">
        <v>0</v>
      </c>
      <c r="N242" s="50">
        <v>0</v>
      </c>
      <c r="O242" s="50">
        <v>0</v>
      </c>
      <c r="P242" s="50">
        <v>0</v>
      </c>
      <c r="Q242" s="50">
        <v>1</v>
      </c>
      <c r="R242" s="64">
        <v>0</v>
      </c>
      <c r="S242" s="50">
        <v>8</v>
      </c>
    </row>
    <row r="243" spans="2:19" ht="15">
      <c r="B243" s="48" t="s">
        <v>327</v>
      </c>
      <c r="C243" s="64">
        <v>4952</v>
      </c>
      <c r="D243" s="50">
        <v>756</v>
      </c>
      <c r="E243" s="64">
        <v>455</v>
      </c>
      <c r="F243" s="50">
        <v>2</v>
      </c>
      <c r="G243" s="50">
        <v>4</v>
      </c>
      <c r="H243" s="50">
        <v>47</v>
      </c>
      <c r="I243" s="50">
        <v>7</v>
      </c>
      <c r="J243" s="50">
        <v>359</v>
      </c>
      <c r="K243" s="50">
        <v>7</v>
      </c>
      <c r="L243" s="50">
        <v>0</v>
      </c>
      <c r="M243" s="50">
        <v>10</v>
      </c>
      <c r="N243" s="50">
        <v>1</v>
      </c>
      <c r="O243" s="50">
        <v>14</v>
      </c>
      <c r="P243" s="50">
        <v>2</v>
      </c>
      <c r="Q243" s="50">
        <v>2</v>
      </c>
      <c r="R243" s="64">
        <v>169</v>
      </c>
      <c r="S243" s="50">
        <v>624</v>
      </c>
    </row>
    <row r="244" spans="2:19" ht="15">
      <c r="B244" s="48" t="s">
        <v>328</v>
      </c>
      <c r="C244" s="64">
        <v>14237</v>
      </c>
      <c r="D244" s="50">
        <v>1011</v>
      </c>
      <c r="E244" s="64">
        <v>102</v>
      </c>
      <c r="F244" s="50">
        <v>7</v>
      </c>
      <c r="G244" s="50">
        <v>20</v>
      </c>
      <c r="H244" s="50">
        <v>1</v>
      </c>
      <c r="I244" s="50">
        <v>1</v>
      </c>
      <c r="J244" s="50">
        <v>20</v>
      </c>
      <c r="K244" s="50">
        <v>8</v>
      </c>
      <c r="L244" s="50">
        <v>4</v>
      </c>
      <c r="M244" s="50">
        <v>2</v>
      </c>
      <c r="N244" s="50">
        <v>1</v>
      </c>
      <c r="O244" s="50">
        <v>10</v>
      </c>
      <c r="P244" s="50">
        <v>16</v>
      </c>
      <c r="Q244" s="50">
        <v>12</v>
      </c>
      <c r="R244" s="64">
        <v>32</v>
      </c>
      <c r="S244" s="50">
        <v>134</v>
      </c>
    </row>
    <row r="245" spans="2:19" ht="15">
      <c r="B245" s="48" t="s">
        <v>329</v>
      </c>
      <c r="C245" s="64">
        <v>4998</v>
      </c>
      <c r="D245" s="50">
        <v>499</v>
      </c>
      <c r="E245" s="64">
        <v>68</v>
      </c>
      <c r="F245" s="50">
        <v>2</v>
      </c>
      <c r="G245" s="50">
        <v>13</v>
      </c>
      <c r="H245" s="50">
        <v>16</v>
      </c>
      <c r="I245" s="50">
        <v>1</v>
      </c>
      <c r="J245" s="50">
        <v>2</v>
      </c>
      <c r="K245" s="50">
        <v>2</v>
      </c>
      <c r="L245" s="50">
        <v>2</v>
      </c>
      <c r="M245" s="50">
        <v>2</v>
      </c>
      <c r="N245" s="50">
        <v>2</v>
      </c>
      <c r="O245" s="50">
        <v>10</v>
      </c>
      <c r="P245" s="50">
        <v>9</v>
      </c>
      <c r="Q245" s="50">
        <v>7</v>
      </c>
      <c r="R245" s="64">
        <v>45</v>
      </c>
      <c r="S245" s="50">
        <v>113</v>
      </c>
    </row>
    <row r="246" spans="2:19" ht="15">
      <c r="B246" s="48" t="s">
        <v>330</v>
      </c>
      <c r="C246" s="64">
        <v>392</v>
      </c>
      <c r="D246" s="50">
        <v>57</v>
      </c>
      <c r="E246" s="64">
        <v>9</v>
      </c>
      <c r="F246" s="50">
        <v>0</v>
      </c>
      <c r="G246" s="50">
        <v>4</v>
      </c>
      <c r="H246" s="50">
        <v>0</v>
      </c>
      <c r="I246" s="50">
        <v>0</v>
      </c>
      <c r="J246" s="50">
        <v>0</v>
      </c>
      <c r="K246" s="50">
        <v>1</v>
      </c>
      <c r="L246" s="50">
        <v>1</v>
      </c>
      <c r="M246" s="50">
        <v>0</v>
      </c>
      <c r="N246" s="50">
        <v>1</v>
      </c>
      <c r="O246" s="50">
        <v>1</v>
      </c>
      <c r="P246" s="50">
        <v>0</v>
      </c>
      <c r="Q246" s="50">
        <v>1</v>
      </c>
      <c r="R246" s="64">
        <v>2</v>
      </c>
      <c r="S246" s="50">
        <v>11</v>
      </c>
    </row>
    <row r="247" spans="2:19" ht="15">
      <c r="B247" s="48" t="s">
        <v>331</v>
      </c>
      <c r="C247" s="64">
        <v>1719</v>
      </c>
      <c r="D247" s="50">
        <v>224</v>
      </c>
      <c r="E247" s="64">
        <v>38</v>
      </c>
      <c r="F247" s="50">
        <v>8</v>
      </c>
      <c r="G247" s="50">
        <v>2</v>
      </c>
      <c r="H247" s="50">
        <v>4</v>
      </c>
      <c r="I247" s="50">
        <v>0</v>
      </c>
      <c r="J247" s="50">
        <v>5</v>
      </c>
      <c r="K247" s="50">
        <v>2</v>
      </c>
      <c r="L247" s="50">
        <v>1</v>
      </c>
      <c r="M247" s="50">
        <v>0</v>
      </c>
      <c r="N247" s="50">
        <v>7</v>
      </c>
      <c r="O247" s="50">
        <v>1</v>
      </c>
      <c r="P247" s="50">
        <v>1</v>
      </c>
      <c r="Q247" s="50">
        <v>7</v>
      </c>
      <c r="R247" s="64">
        <v>10</v>
      </c>
      <c r="S247" s="50">
        <v>48</v>
      </c>
    </row>
    <row r="248" spans="2:19" ht="15">
      <c r="B248" s="48" t="s">
        <v>332</v>
      </c>
      <c r="C248" s="64">
        <v>2902</v>
      </c>
      <c r="D248" s="50">
        <v>667</v>
      </c>
      <c r="E248" s="64">
        <v>60</v>
      </c>
      <c r="F248" s="50">
        <v>2</v>
      </c>
      <c r="G248" s="50">
        <v>10</v>
      </c>
      <c r="H248" s="50">
        <v>0</v>
      </c>
      <c r="I248" s="50">
        <v>3</v>
      </c>
      <c r="J248" s="50">
        <v>17</v>
      </c>
      <c r="K248" s="50">
        <v>14</v>
      </c>
      <c r="L248" s="50">
        <v>1</v>
      </c>
      <c r="M248" s="50">
        <v>0</v>
      </c>
      <c r="N248" s="50">
        <v>6</v>
      </c>
      <c r="O248" s="50">
        <v>2</v>
      </c>
      <c r="P248" s="50">
        <v>2</v>
      </c>
      <c r="Q248" s="50">
        <v>3</v>
      </c>
      <c r="R248" s="64">
        <v>39</v>
      </c>
      <c r="S248" s="50">
        <v>99</v>
      </c>
    </row>
    <row r="249" spans="2:19" ht="15">
      <c r="B249" s="48" t="s">
        <v>333</v>
      </c>
      <c r="C249" s="64">
        <v>129</v>
      </c>
      <c r="D249" s="50">
        <v>17</v>
      </c>
      <c r="E249" s="64">
        <v>1</v>
      </c>
      <c r="F249" s="50">
        <v>0</v>
      </c>
      <c r="G249" s="50">
        <v>0</v>
      </c>
      <c r="H249" s="50">
        <v>0</v>
      </c>
      <c r="I249" s="50">
        <v>0</v>
      </c>
      <c r="J249" s="50">
        <v>1</v>
      </c>
      <c r="K249" s="50">
        <v>0</v>
      </c>
      <c r="L249" s="50">
        <v>0</v>
      </c>
      <c r="M249" s="50">
        <v>0</v>
      </c>
      <c r="N249" s="50">
        <v>0</v>
      </c>
      <c r="O249" s="50">
        <v>0</v>
      </c>
      <c r="P249" s="50">
        <v>0</v>
      </c>
      <c r="Q249" s="50">
        <v>0</v>
      </c>
      <c r="R249" s="64">
        <v>0</v>
      </c>
      <c r="S249" s="50">
        <v>1</v>
      </c>
    </row>
    <row r="250" spans="2:19" ht="15">
      <c r="B250" s="48" t="s">
        <v>334</v>
      </c>
      <c r="C250" s="64">
        <v>6022</v>
      </c>
      <c r="D250" s="50">
        <v>196</v>
      </c>
      <c r="E250" s="64">
        <v>1</v>
      </c>
      <c r="F250" s="50">
        <v>0</v>
      </c>
      <c r="G250" s="50">
        <v>0</v>
      </c>
      <c r="H250" s="50">
        <v>1</v>
      </c>
      <c r="I250" s="50">
        <v>0</v>
      </c>
      <c r="J250" s="50">
        <v>0</v>
      </c>
      <c r="K250" s="50">
        <v>0</v>
      </c>
      <c r="L250" s="50">
        <v>0</v>
      </c>
      <c r="M250" s="50">
        <v>0</v>
      </c>
      <c r="N250" s="50">
        <v>0</v>
      </c>
      <c r="O250" s="50">
        <v>0</v>
      </c>
      <c r="P250" s="50">
        <v>0</v>
      </c>
      <c r="Q250" s="50">
        <v>0</v>
      </c>
      <c r="R250" s="64">
        <v>0</v>
      </c>
      <c r="S250" s="50">
        <v>1</v>
      </c>
    </row>
    <row r="251" spans="2:19" ht="15">
      <c r="B251" s="48" t="s">
        <v>335</v>
      </c>
      <c r="C251" s="64">
        <v>768</v>
      </c>
      <c r="D251" s="50">
        <v>22</v>
      </c>
      <c r="E251" s="64">
        <v>0</v>
      </c>
      <c r="F251" s="50">
        <v>0</v>
      </c>
      <c r="G251" s="50">
        <v>0</v>
      </c>
      <c r="H251" s="50">
        <v>0</v>
      </c>
      <c r="I251" s="50">
        <v>0</v>
      </c>
      <c r="J251" s="50">
        <v>0</v>
      </c>
      <c r="K251" s="50">
        <v>0</v>
      </c>
      <c r="L251" s="50">
        <v>0</v>
      </c>
      <c r="M251" s="50">
        <v>0</v>
      </c>
      <c r="N251" s="50">
        <v>0</v>
      </c>
      <c r="O251" s="50">
        <v>0</v>
      </c>
      <c r="P251" s="50">
        <v>0</v>
      </c>
      <c r="Q251" s="50">
        <v>0</v>
      </c>
      <c r="R251" s="64">
        <v>0</v>
      </c>
      <c r="S251" s="50">
        <v>0</v>
      </c>
    </row>
    <row r="252" spans="2:19" ht="15">
      <c r="B252" s="48" t="s">
        <v>336</v>
      </c>
      <c r="C252" s="64">
        <v>993</v>
      </c>
      <c r="D252" s="50">
        <v>102</v>
      </c>
      <c r="E252" s="64">
        <v>12</v>
      </c>
      <c r="F252" s="50">
        <v>0</v>
      </c>
      <c r="G252" s="50">
        <v>2</v>
      </c>
      <c r="H252" s="50">
        <v>2</v>
      </c>
      <c r="I252" s="50">
        <v>0</v>
      </c>
      <c r="J252" s="50">
        <v>4</v>
      </c>
      <c r="K252" s="50">
        <v>0</v>
      </c>
      <c r="L252" s="50">
        <v>0</v>
      </c>
      <c r="M252" s="50">
        <v>0</v>
      </c>
      <c r="N252" s="50">
        <v>0</v>
      </c>
      <c r="O252" s="50">
        <v>0</v>
      </c>
      <c r="P252" s="50">
        <v>0</v>
      </c>
      <c r="Q252" s="50">
        <v>4</v>
      </c>
      <c r="R252" s="64">
        <v>2</v>
      </c>
      <c r="S252" s="50">
        <v>14</v>
      </c>
    </row>
    <row r="253" spans="2:19" ht="15">
      <c r="B253" s="48" t="s">
        <v>337</v>
      </c>
      <c r="C253" s="64">
        <v>532</v>
      </c>
      <c r="D253" s="50">
        <v>32</v>
      </c>
      <c r="E253" s="64">
        <v>0</v>
      </c>
      <c r="F253" s="50">
        <v>0</v>
      </c>
      <c r="G253" s="50">
        <v>0</v>
      </c>
      <c r="H253" s="50">
        <v>0</v>
      </c>
      <c r="I253" s="50">
        <v>0</v>
      </c>
      <c r="J253" s="50">
        <v>0</v>
      </c>
      <c r="K253" s="50">
        <v>0</v>
      </c>
      <c r="L253" s="50">
        <v>0</v>
      </c>
      <c r="M253" s="50">
        <v>0</v>
      </c>
      <c r="N253" s="50">
        <v>0</v>
      </c>
      <c r="O253" s="50">
        <v>0</v>
      </c>
      <c r="P253" s="50">
        <v>0</v>
      </c>
      <c r="Q253" s="50">
        <v>0</v>
      </c>
      <c r="R253" s="64">
        <v>2</v>
      </c>
      <c r="S253" s="50">
        <v>2</v>
      </c>
    </row>
    <row r="254" spans="2:19" ht="15">
      <c r="B254" s="48" t="s">
        <v>338</v>
      </c>
      <c r="C254" s="64">
        <v>783</v>
      </c>
      <c r="D254" s="50">
        <v>119</v>
      </c>
      <c r="E254" s="64">
        <v>11</v>
      </c>
      <c r="F254" s="50">
        <v>1</v>
      </c>
      <c r="G254" s="50">
        <v>0</v>
      </c>
      <c r="H254" s="50">
        <v>0</v>
      </c>
      <c r="I254" s="50">
        <v>1</v>
      </c>
      <c r="J254" s="50">
        <v>1</v>
      </c>
      <c r="K254" s="50">
        <v>3</v>
      </c>
      <c r="L254" s="50">
        <v>0</v>
      </c>
      <c r="M254" s="50">
        <v>0</v>
      </c>
      <c r="N254" s="50">
        <v>3</v>
      </c>
      <c r="O254" s="50">
        <v>1</v>
      </c>
      <c r="P254" s="50">
        <v>1</v>
      </c>
      <c r="Q254" s="50">
        <v>0</v>
      </c>
      <c r="R254" s="64">
        <v>4</v>
      </c>
      <c r="S254" s="50">
        <v>15</v>
      </c>
    </row>
    <row r="255" spans="2:19" ht="15">
      <c r="B255" s="48" t="s">
        <v>339</v>
      </c>
      <c r="C255" s="64">
        <v>26133</v>
      </c>
      <c r="D255" s="50">
        <v>1730</v>
      </c>
      <c r="E255" s="64">
        <v>415</v>
      </c>
      <c r="F255" s="50">
        <v>55</v>
      </c>
      <c r="G255" s="50">
        <v>60</v>
      </c>
      <c r="H255" s="50">
        <v>31</v>
      </c>
      <c r="I255" s="50">
        <v>19</v>
      </c>
      <c r="J255" s="50">
        <v>88</v>
      </c>
      <c r="K255" s="50">
        <v>36</v>
      </c>
      <c r="L255" s="50">
        <v>13</v>
      </c>
      <c r="M255" s="50">
        <v>11</v>
      </c>
      <c r="N255" s="50">
        <v>29</v>
      </c>
      <c r="O255" s="50">
        <v>16</v>
      </c>
      <c r="P255" s="50">
        <v>39</v>
      </c>
      <c r="Q255" s="50">
        <v>18</v>
      </c>
      <c r="R255" s="64">
        <v>187</v>
      </c>
      <c r="S255" s="50">
        <v>602</v>
      </c>
    </row>
    <row r="256" spans="2:19" ht="15">
      <c r="B256" s="48" t="s">
        <v>340</v>
      </c>
      <c r="C256" s="64">
        <v>8033</v>
      </c>
      <c r="D256" s="50">
        <v>284</v>
      </c>
      <c r="E256" s="64">
        <v>111</v>
      </c>
      <c r="F256" s="50">
        <v>3</v>
      </c>
      <c r="G256" s="50">
        <v>13</v>
      </c>
      <c r="H256" s="50">
        <v>17</v>
      </c>
      <c r="I256" s="50">
        <v>4</v>
      </c>
      <c r="J256" s="50">
        <v>20</v>
      </c>
      <c r="K256" s="50">
        <v>4</v>
      </c>
      <c r="L256" s="50">
        <v>12</v>
      </c>
      <c r="M256" s="50">
        <v>1</v>
      </c>
      <c r="N256" s="50">
        <v>8</v>
      </c>
      <c r="O256" s="50">
        <v>3</v>
      </c>
      <c r="P256" s="50">
        <v>19</v>
      </c>
      <c r="Q256" s="50">
        <v>7</v>
      </c>
      <c r="R256" s="64">
        <v>36</v>
      </c>
      <c r="S256" s="50">
        <v>147</v>
      </c>
    </row>
    <row r="257" spans="2:19" ht="15">
      <c r="B257" s="48" t="s">
        <v>341</v>
      </c>
      <c r="C257" s="64">
        <v>847</v>
      </c>
      <c r="D257" s="50">
        <v>53</v>
      </c>
      <c r="E257" s="64">
        <v>10</v>
      </c>
      <c r="F257" s="50">
        <v>0</v>
      </c>
      <c r="G257" s="50">
        <v>5</v>
      </c>
      <c r="H257" s="50">
        <v>2</v>
      </c>
      <c r="I257" s="50">
        <v>0</v>
      </c>
      <c r="J257" s="50">
        <v>0</v>
      </c>
      <c r="K257" s="50">
        <v>3</v>
      </c>
      <c r="L257" s="50">
        <v>0</v>
      </c>
      <c r="M257" s="50">
        <v>0</v>
      </c>
      <c r="N257" s="50">
        <v>0</v>
      </c>
      <c r="O257" s="50">
        <v>0</v>
      </c>
      <c r="P257" s="50">
        <v>0</v>
      </c>
      <c r="Q257" s="50">
        <v>0</v>
      </c>
      <c r="R257" s="64">
        <v>1</v>
      </c>
      <c r="S257" s="50">
        <v>11</v>
      </c>
    </row>
    <row r="258" spans="2:19" ht="15.75" thickBot="1">
      <c r="B258" s="66" t="s">
        <v>342</v>
      </c>
      <c r="C258" s="67">
        <v>86885</v>
      </c>
      <c r="D258" s="68">
        <v>9821</v>
      </c>
      <c r="E258" s="67">
        <v>1755</v>
      </c>
      <c r="F258" s="68">
        <v>48</v>
      </c>
      <c r="G258" s="68">
        <v>84</v>
      </c>
      <c r="H258" s="68">
        <v>233</v>
      </c>
      <c r="I258" s="68">
        <v>41</v>
      </c>
      <c r="J258" s="68">
        <v>1022</v>
      </c>
      <c r="K258" s="68">
        <v>50</v>
      </c>
      <c r="L258" s="68">
        <v>49</v>
      </c>
      <c r="M258" s="68">
        <v>49</v>
      </c>
      <c r="N258" s="68">
        <v>36</v>
      </c>
      <c r="O258" s="68">
        <v>36</v>
      </c>
      <c r="P258" s="68">
        <v>43</v>
      </c>
      <c r="Q258" s="68">
        <v>64</v>
      </c>
      <c r="R258" s="67">
        <v>443</v>
      </c>
      <c r="S258" s="68">
        <v>2198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S258"/>
  <sheetViews>
    <sheetView showGridLines="0" zoomScalePageLayoutView="0" workbookViewId="0" topLeftCell="A1">
      <selection activeCell="T9" sqref="T9"/>
    </sheetView>
  </sheetViews>
  <sheetFormatPr defaultColWidth="9.140625" defaultRowHeight="12.75"/>
  <cols>
    <col min="1" max="1" width="2.28125" style="36" customWidth="1"/>
    <col min="2" max="2" width="52.57421875" style="48" bestFit="1" customWidth="1"/>
    <col min="3" max="3" width="10.57421875" style="36" bestFit="1" customWidth="1"/>
    <col min="4" max="4" width="13.57421875" style="36" customWidth="1"/>
    <col min="5" max="5" width="9.57421875" style="36" bestFit="1" customWidth="1"/>
    <col min="6" max="6" width="8.140625" style="36" bestFit="1" customWidth="1"/>
    <col min="7" max="7" width="11.00390625" style="36" bestFit="1" customWidth="1"/>
    <col min="8" max="8" width="8.57421875" style="36" bestFit="1" customWidth="1"/>
    <col min="9" max="9" width="8.00390625" style="36" bestFit="1" customWidth="1"/>
    <col min="10" max="10" width="11.140625" style="36" bestFit="1" customWidth="1"/>
    <col min="11" max="11" width="10.7109375" style="36" bestFit="1" customWidth="1"/>
    <col min="12" max="12" width="10.57421875" style="36" bestFit="1" customWidth="1"/>
    <col min="13" max="13" width="9.140625" style="36" bestFit="1" customWidth="1"/>
    <col min="14" max="15" width="8.00390625" style="36" bestFit="1" customWidth="1"/>
    <col min="16" max="16" width="12.140625" style="36" bestFit="1" customWidth="1"/>
    <col min="17" max="17" width="10.7109375" style="36" customWidth="1"/>
    <col min="18" max="18" width="8.8515625" style="36" bestFit="1" customWidth="1"/>
    <col min="19" max="19" width="9.57421875" style="36" bestFit="1" customWidth="1"/>
    <col min="20" max="93" width="17.140625" style="36" customWidth="1"/>
    <col min="94" max="16384" width="9.140625" style="36" customWidth="1"/>
  </cols>
  <sheetData>
    <row r="1" ht="9" customHeight="1" thickBot="1"/>
    <row r="2" spans="2:18" ht="15.75">
      <c r="B2" s="37" t="s">
        <v>343</v>
      </c>
      <c r="D2" s="1"/>
      <c r="H2" s="53" t="s">
        <v>91</v>
      </c>
      <c r="I2" s="54"/>
      <c r="J2" s="54"/>
      <c r="K2" s="54"/>
      <c r="L2" s="54"/>
      <c r="M2" s="54"/>
      <c r="N2" s="54"/>
      <c r="O2" s="54"/>
      <c r="P2" s="54"/>
      <c r="Q2" s="54"/>
      <c r="R2" s="55"/>
    </row>
    <row r="3" spans="2:18" ht="15">
      <c r="B3" s="38" t="s">
        <v>344</v>
      </c>
      <c r="H3" s="56" t="s">
        <v>88</v>
      </c>
      <c r="R3" s="57"/>
    </row>
    <row r="4" spans="2:18" ht="11.25" customHeight="1">
      <c r="B4" s="38" t="s">
        <v>345</v>
      </c>
      <c r="H4" s="58" t="s">
        <v>89</v>
      </c>
      <c r="R4" s="57"/>
    </row>
    <row r="5" spans="2:18" s="18" customFormat="1" ht="12.75" customHeight="1" thickBot="1">
      <c r="B5" s="39" t="s">
        <v>346</v>
      </c>
      <c r="H5" s="59" t="s">
        <v>90</v>
      </c>
      <c r="I5" s="60"/>
      <c r="J5" s="60"/>
      <c r="K5" s="60"/>
      <c r="L5" s="60"/>
      <c r="M5" s="60"/>
      <c r="N5" s="60"/>
      <c r="O5" s="60"/>
      <c r="P5" s="60"/>
      <c r="Q5" s="60"/>
      <c r="R5" s="61"/>
    </row>
    <row r="6" s="18" customFormat="1" ht="12.75" customHeight="1" thickBot="1">
      <c r="B6" s="40" t="s">
        <v>27</v>
      </c>
    </row>
    <row r="7" spans="2:19" ht="30.75" thickBot="1">
      <c r="B7" s="41"/>
      <c r="C7" s="42" t="s">
        <v>347</v>
      </c>
      <c r="D7" s="42" t="s">
        <v>2</v>
      </c>
      <c r="E7" s="42" t="s">
        <v>348</v>
      </c>
      <c r="F7" s="42" t="s">
        <v>4</v>
      </c>
      <c r="G7" s="42" t="s">
        <v>5</v>
      </c>
      <c r="H7" s="42" t="s">
        <v>6</v>
      </c>
      <c r="I7" s="42" t="s">
        <v>7</v>
      </c>
      <c r="J7" s="42" t="s">
        <v>8</v>
      </c>
      <c r="K7" s="42" t="s">
        <v>9</v>
      </c>
      <c r="L7" s="42" t="s">
        <v>10</v>
      </c>
      <c r="M7" s="42" t="s">
        <v>11</v>
      </c>
      <c r="N7" s="42" t="s">
        <v>12</v>
      </c>
      <c r="O7" s="42" t="s">
        <v>13</v>
      </c>
      <c r="P7" s="42" t="s">
        <v>349</v>
      </c>
      <c r="Q7" s="42" t="s">
        <v>14</v>
      </c>
      <c r="R7" s="42" t="s">
        <v>350</v>
      </c>
      <c r="S7" s="43" t="s">
        <v>351</v>
      </c>
    </row>
    <row r="8" spans="2:19" ht="19.5" customHeight="1">
      <c r="B8" s="44" t="s">
        <v>92</v>
      </c>
      <c r="C8" s="69">
        <f>Numbers!C8/Numbers!C8</f>
        <v>1</v>
      </c>
      <c r="D8" s="69">
        <f>Numbers!D8/Numbers!D8</f>
        <v>1</v>
      </c>
      <c r="E8" s="73">
        <f>Numbers!E8/Numbers!E8</f>
        <v>1</v>
      </c>
      <c r="F8" s="75">
        <f>Numbers!F8/Numbers!F8</f>
        <v>1</v>
      </c>
      <c r="G8" s="70">
        <f>Numbers!G8/Numbers!G8</f>
        <v>1</v>
      </c>
      <c r="H8" s="70">
        <f>Numbers!H8/Numbers!H8</f>
        <v>1</v>
      </c>
      <c r="I8" s="70">
        <f>Numbers!I8/Numbers!I8</f>
        <v>1</v>
      </c>
      <c r="J8" s="70">
        <f>Numbers!J8/Numbers!J8</f>
        <v>1</v>
      </c>
      <c r="K8" s="70">
        <f>Numbers!K8/Numbers!K8</f>
        <v>1</v>
      </c>
      <c r="L8" s="70">
        <f>Numbers!L8/Numbers!L8</f>
        <v>1</v>
      </c>
      <c r="M8" s="70">
        <f>Numbers!M8/Numbers!M8</f>
        <v>1</v>
      </c>
      <c r="N8" s="70">
        <f>Numbers!N8/Numbers!N8</f>
        <v>1</v>
      </c>
      <c r="O8" s="70">
        <f>Numbers!O8/Numbers!O8</f>
        <v>1</v>
      </c>
      <c r="P8" s="70">
        <f>Numbers!P8/Numbers!P8</f>
        <v>1</v>
      </c>
      <c r="Q8" s="70">
        <f>Numbers!Q8/Numbers!Q8</f>
        <v>1</v>
      </c>
      <c r="R8" s="76">
        <f>Numbers!R8/Numbers!R8</f>
        <v>1</v>
      </c>
      <c r="S8" s="73">
        <f>Numbers!S8/Numbers!S8</f>
        <v>1</v>
      </c>
    </row>
    <row r="9" spans="2:19" ht="19.5" customHeight="1">
      <c r="B9" s="47" t="s">
        <v>93</v>
      </c>
      <c r="C9" s="71">
        <f>Numbers!C9/Numbers!C$8</f>
        <v>0.797533998424823</v>
      </c>
      <c r="D9" s="71">
        <f>Numbers!D9/Numbers!D$8</f>
        <v>0.8522537421465589</v>
      </c>
      <c r="E9" s="74">
        <f>Numbers!E9/Numbers!E$8</f>
        <v>0.8905666306857776</v>
      </c>
      <c r="F9" s="74">
        <f>Numbers!F9/Numbers!F$8</f>
        <v>0.8943843467055512</v>
      </c>
      <c r="G9" s="72">
        <f>Numbers!G9/Numbers!G$8</f>
        <v>0.8751133017962883</v>
      </c>
      <c r="H9" s="72">
        <f>Numbers!H9/Numbers!H$8</f>
        <v>0.8264366045293483</v>
      </c>
      <c r="I9" s="72">
        <f>Numbers!I9/Numbers!I$8</f>
        <v>0.9299210201121121</v>
      </c>
      <c r="J9" s="72">
        <f>Numbers!J9/Numbers!J$8</f>
        <v>0.7709594966574912</v>
      </c>
      <c r="K9" s="72">
        <f>Numbers!K9/Numbers!K$8</f>
        <v>0.891016674938605</v>
      </c>
      <c r="L9" s="72">
        <f>Numbers!L9/Numbers!L$8</f>
        <v>0.909872664130974</v>
      </c>
      <c r="M9" s="72">
        <f>Numbers!M9/Numbers!M$8</f>
        <v>0.9079365373394215</v>
      </c>
      <c r="N9" s="72">
        <f>Numbers!N9/Numbers!N$8</f>
        <v>0.9285530238892774</v>
      </c>
      <c r="O9" s="72">
        <f>Numbers!O9/Numbers!O$8</f>
        <v>0.9043119252381023</v>
      </c>
      <c r="P9" s="72">
        <f>Numbers!P9/Numbers!P$8</f>
        <v>0.9243160465212532</v>
      </c>
      <c r="Q9" s="72">
        <f>Numbers!Q9/Numbers!Q$8</f>
        <v>0.8962702848351572</v>
      </c>
      <c r="R9" s="71">
        <f>Numbers!R9/Numbers!R$8</f>
        <v>0.8549928957090083</v>
      </c>
      <c r="S9" s="74">
        <f>Numbers!S9/Numbers!S$8</f>
        <v>0.8851322449664721</v>
      </c>
    </row>
    <row r="10" spans="2:19" ht="15">
      <c r="B10" s="47" t="s">
        <v>94</v>
      </c>
      <c r="C10" s="71">
        <f>Numbers!C10/Numbers!C$8</f>
        <v>0.009752443840745655</v>
      </c>
      <c r="D10" s="71">
        <f>Numbers!D10/Numbers!D$8</f>
        <v>0.008520339326558383</v>
      </c>
      <c r="E10" s="74">
        <f>Numbers!E10/Numbers!E$8</f>
        <v>0.006995094757265634</v>
      </c>
      <c r="F10" s="74">
        <f>Numbers!F10/Numbers!F$8</f>
        <v>0.006383736308453999</v>
      </c>
      <c r="G10" s="72">
        <f>Numbers!G10/Numbers!G$8</f>
        <v>0.0083363657415065</v>
      </c>
      <c r="H10" s="72">
        <f>Numbers!H10/Numbers!H$8</f>
        <v>0.007877574076927027</v>
      </c>
      <c r="I10" s="72">
        <f>Numbers!I10/Numbers!I$8</f>
        <v>0.005122051686157924</v>
      </c>
      <c r="J10" s="72">
        <f>Numbers!J10/Numbers!J$8</f>
        <v>0.007776248525363743</v>
      </c>
      <c r="K10" s="72">
        <f>Numbers!K10/Numbers!K$8</f>
        <v>0.006155611274759416</v>
      </c>
      <c r="L10" s="72">
        <f>Numbers!L10/Numbers!L$8</f>
        <v>0.00826856292376385</v>
      </c>
      <c r="M10" s="72">
        <f>Numbers!M10/Numbers!M$8</f>
        <v>0.00690012874065704</v>
      </c>
      <c r="N10" s="72">
        <f>Numbers!N10/Numbers!N$8</f>
        <v>0.005742260831155446</v>
      </c>
      <c r="O10" s="72">
        <f>Numbers!O10/Numbers!O$8</f>
        <v>0.007646103170226402</v>
      </c>
      <c r="P10" s="72">
        <f>Numbers!P10/Numbers!P$8</f>
        <v>0.006291130334009354</v>
      </c>
      <c r="Q10" s="72">
        <f>Numbers!Q10/Numbers!Q$8</f>
        <v>0.007648914810211301</v>
      </c>
      <c r="R10" s="71">
        <f>Numbers!R10/Numbers!R$8</f>
        <v>0.007373306810646964</v>
      </c>
      <c r="S10" s="74">
        <f>Numbers!S10/Numbers!S$8</f>
        <v>0.007052871939872603</v>
      </c>
    </row>
    <row r="11" spans="2:19" ht="15">
      <c r="B11" s="47" t="s">
        <v>95</v>
      </c>
      <c r="C11" s="71">
        <f>Numbers!C11/Numbers!C$8</f>
        <v>0.0010355113522753972</v>
      </c>
      <c r="D11" s="71">
        <f>Numbers!D11/Numbers!D$8</f>
        <v>0.0016841251918121543</v>
      </c>
      <c r="E11" s="74">
        <f>Numbers!E11/Numbers!E$8</f>
        <v>0.003200705043245385</v>
      </c>
      <c r="F11" s="74">
        <f>Numbers!F11/Numbers!F$8</f>
        <v>0.0045016785920173625</v>
      </c>
      <c r="G11" s="72">
        <f>Numbers!G11/Numbers!G$8</f>
        <v>0.0024744450693043106</v>
      </c>
      <c r="H11" s="72">
        <f>Numbers!H11/Numbers!H$8</f>
        <v>0.002506033995789041</v>
      </c>
      <c r="I11" s="72">
        <f>Numbers!I11/Numbers!I$8</f>
        <v>0.0020953847807009688</v>
      </c>
      <c r="J11" s="72">
        <f>Numbers!J11/Numbers!J$8</f>
        <v>0.0031458906802988595</v>
      </c>
      <c r="K11" s="72">
        <f>Numbers!K11/Numbers!K$8</f>
        <v>0.005401468322773184</v>
      </c>
      <c r="L11" s="72">
        <f>Numbers!L11/Numbers!L$8</f>
        <v>0.003403166424412279</v>
      </c>
      <c r="M11" s="72">
        <f>Numbers!M11/Numbers!M$8</f>
        <v>0.0015189545147218182</v>
      </c>
      <c r="N11" s="72">
        <f>Numbers!N11/Numbers!N$8</f>
        <v>0.005374167188132661</v>
      </c>
      <c r="O11" s="72">
        <f>Numbers!O11/Numbers!O$8</f>
        <v>0.0013935880047098803</v>
      </c>
      <c r="P11" s="72">
        <f>Numbers!P11/Numbers!P$8</f>
        <v>0.002897231074872729</v>
      </c>
      <c r="Q11" s="72">
        <f>Numbers!Q11/Numbers!Q$8</f>
        <v>0.0027988074646454987</v>
      </c>
      <c r="R11" s="71">
        <f>Numbers!R11/Numbers!R$8</f>
        <v>0.001932367149758454</v>
      </c>
      <c r="S11" s="74">
        <f>Numbers!S11/Numbers!S$8</f>
        <v>0.0030069486850749423</v>
      </c>
    </row>
    <row r="12" spans="2:19" ht="15">
      <c r="B12" s="47" t="s">
        <v>96</v>
      </c>
      <c r="C12" s="71">
        <f>Numbers!C12/Numbers!C$8</f>
        <v>2.859705273794521E-05</v>
      </c>
      <c r="D12" s="71">
        <f>Numbers!D12/Numbers!D$8</f>
        <v>1.2855033440458612E-05</v>
      </c>
      <c r="E12" s="74">
        <f>Numbers!E12/Numbers!E$8</f>
        <v>1.8445898861819724E-05</v>
      </c>
      <c r="F12" s="74">
        <f>Numbers!F12/Numbers!F$8</f>
        <v>8.477737461426295E-06</v>
      </c>
      <c r="G12" s="72">
        <f>Numbers!G12/Numbers!G$8</f>
        <v>1.3232326573819842E-05</v>
      </c>
      <c r="H12" s="72">
        <f>Numbers!H12/Numbers!H$8</f>
        <v>3.081189339084887E-05</v>
      </c>
      <c r="I12" s="72">
        <f>Numbers!I12/Numbers!I$8</f>
        <v>0</v>
      </c>
      <c r="J12" s="72">
        <f>Numbers!J12/Numbers!J$8</f>
        <v>1.9661816751867873E-05</v>
      </c>
      <c r="K12" s="72">
        <f>Numbers!K12/Numbers!K$8</f>
        <v>9.023932758809615E-05</v>
      </c>
      <c r="L12" s="72">
        <f>Numbers!L12/Numbers!L$8</f>
        <v>0</v>
      </c>
      <c r="M12" s="72">
        <f>Numbers!M12/Numbers!M$8</f>
        <v>2.7785753318082043E-05</v>
      </c>
      <c r="N12" s="72">
        <f>Numbers!N12/Numbers!N$8</f>
        <v>0</v>
      </c>
      <c r="O12" s="72">
        <f>Numbers!O12/Numbers!O$8</f>
        <v>7.452342271175831E-06</v>
      </c>
      <c r="P12" s="72">
        <f>Numbers!P12/Numbers!P$8</f>
        <v>0</v>
      </c>
      <c r="Q12" s="72">
        <f>Numbers!Q12/Numbers!Q$8</f>
        <v>8.691948647967388E-06</v>
      </c>
      <c r="R12" s="71">
        <f>Numbers!R12/Numbers!R$8</f>
        <v>1.894477597802406E-05</v>
      </c>
      <c r="S12" s="74">
        <f>Numbers!S12/Numbers!S$8</f>
        <v>1.8522109320962107E-05</v>
      </c>
    </row>
    <row r="13" spans="2:19" ht="15">
      <c r="B13" s="47" t="s">
        <v>97</v>
      </c>
      <c r="C13" s="71">
        <f>Numbers!C13/Numbers!C$8</f>
        <v>0.0002446406180464455</v>
      </c>
      <c r="D13" s="71">
        <f>Numbers!D13/Numbers!D$8</f>
        <v>0.00014742754567300732</v>
      </c>
      <c r="E13" s="74">
        <f>Numbers!E13/Numbers!E$8</f>
        <v>0.0001612308196810909</v>
      </c>
      <c r="F13" s="74">
        <f>Numbers!F13/Numbers!F$8</f>
        <v>0.00016107701176709959</v>
      </c>
      <c r="G13" s="72">
        <f>Numbers!G13/Numbers!G$8</f>
        <v>0.00023818187832875715</v>
      </c>
      <c r="H13" s="72">
        <f>Numbers!H13/Numbers!H$8</f>
        <v>0.0002567657782570739</v>
      </c>
      <c r="I13" s="72">
        <f>Numbers!I13/Numbers!I$8</f>
        <v>0.0001522288088543439</v>
      </c>
      <c r="J13" s="72">
        <f>Numbers!J13/Numbers!J$8</f>
        <v>0.0003834054266614235</v>
      </c>
      <c r="K13" s="72">
        <f>Numbers!K13/Numbers!K$8</f>
        <v>0.0002062613202013626</v>
      </c>
      <c r="L13" s="72">
        <f>Numbers!L13/Numbers!L$8</f>
        <v>3.481500178426884E-05</v>
      </c>
      <c r="M13" s="72">
        <f>Numbers!M13/Numbers!M$8</f>
        <v>0.00018523835545388028</v>
      </c>
      <c r="N13" s="72">
        <f>Numbers!N13/Numbers!N$8</f>
        <v>8.83424743254684E-05</v>
      </c>
      <c r="O13" s="72">
        <f>Numbers!O13/Numbers!O$8</f>
        <v>0.00010433279179646162</v>
      </c>
      <c r="P13" s="72">
        <f>Numbers!P13/Numbers!P$8</f>
        <v>6.622242456851952E-05</v>
      </c>
      <c r="Q13" s="72">
        <f>Numbers!Q13/Numbers!Q$8</f>
        <v>8.691948647967387E-05</v>
      </c>
      <c r="R13" s="71">
        <f>Numbers!R13/Numbers!R$8</f>
        <v>0.00010987970067253954</v>
      </c>
      <c r="S13" s="74">
        <f>Numbers!S13/Numbers!S$8</f>
        <v>0.00015338621781421747</v>
      </c>
    </row>
    <row r="14" spans="2:19" ht="15">
      <c r="B14" s="47" t="s">
        <v>98</v>
      </c>
      <c r="C14" s="71">
        <f>Numbers!C14/Numbers!C$8</f>
        <v>2.4032087854975065E-05</v>
      </c>
      <c r="D14" s="71">
        <f>Numbers!D14/Numbers!D$8</f>
        <v>3.1153189148498796E-05</v>
      </c>
      <c r="E14" s="74">
        <f>Numbers!E14/Numbers!E$8</f>
        <v>1.8445898861819724E-05</v>
      </c>
      <c r="F14" s="74">
        <f>Numbers!F14/Numbers!F$8</f>
        <v>3.391094984570518E-05</v>
      </c>
      <c r="G14" s="72">
        <f>Numbers!G14/Numbers!G$8</f>
        <v>6.616163286909921E-06</v>
      </c>
      <c r="H14" s="72">
        <f>Numbers!H14/Numbers!H$8</f>
        <v>4.108252452113182E-05</v>
      </c>
      <c r="I14" s="72">
        <f>Numbers!I14/Numbers!I$8</f>
        <v>0</v>
      </c>
      <c r="J14" s="72">
        <f>Numbers!J14/Numbers!J$8</f>
        <v>3.9323633503735746E-05</v>
      </c>
      <c r="K14" s="72">
        <f>Numbers!K14/Numbers!K$8</f>
        <v>6.445666256292582E-06</v>
      </c>
      <c r="L14" s="72">
        <f>Numbers!L14/Numbers!L$8</f>
        <v>0</v>
      </c>
      <c r="M14" s="72">
        <f>Numbers!M14/Numbers!M$8</f>
        <v>9.261917772694014E-06</v>
      </c>
      <c r="N14" s="72">
        <f>Numbers!N14/Numbers!N$8</f>
        <v>2.20856185813671E-05</v>
      </c>
      <c r="O14" s="72">
        <f>Numbers!O14/Numbers!O$8</f>
        <v>3.726171135587915E-05</v>
      </c>
      <c r="P14" s="72">
        <f>Numbers!P14/Numbers!P$8</f>
        <v>2.4833409213194818E-05</v>
      </c>
      <c r="Q14" s="72">
        <f>Numbers!Q14/Numbers!Q$8</f>
        <v>8.691948647967388E-06</v>
      </c>
      <c r="R14" s="71">
        <f>Numbers!R14/Numbers!R$8</f>
        <v>5.683432793407218E-05</v>
      </c>
      <c r="S14" s="74">
        <f>Numbers!S14/Numbers!S$8</f>
        <v>2.4310268483762765E-05</v>
      </c>
    </row>
    <row r="15" spans="2:19" ht="15">
      <c r="B15" s="47" t="s">
        <v>99</v>
      </c>
      <c r="C15" s="71">
        <f>Numbers!C15/Numbers!C$8</f>
        <v>3.2124525602058505E-05</v>
      </c>
      <c r="D15" s="71">
        <f>Numbers!D15/Numbers!D$8</f>
        <v>3.972321144213787E-05</v>
      </c>
      <c r="E15" s="74">
        <f>Numbers!E15/Numbers!E$8</f>
        <v>2.3228168937106317E-05</v>
      </c>
      <c r="F15" s="74">
        <f>Numbers!F15/Numbers!F$8</f>
        <v>2.5433212384278884E-05</v>
      </c>
      <c r="G15" s="72">
        <f>Numbers!G15/Numbers!G$8</f>
        <v>3.308081643454961E-05</v>
      </c>
      <c r="H15" s="72">
        <f>Numbers!H15/Numbers!H$8</f>
        <v>5.135315565141478E-05</v>
      </c>
      <c r="I15" s="72">
        <f>Numbers!I15/Numbers!I$8</f>
        <v>8.954635814961405E-06</v>
      </c>
      <c r="J15" s="72">
        <f>Numbers!J15/Numbers!J$8</f>
        <v>9.830908375933937E-06</v>
      </c>
      <c r="K15" s="72">
        <f>Numbers!K15/Numbers!K$8</f>
        <v>2.5782665025170327E-05</v>
      </c>
      <c r="L15" s="72">
        <f>Numbers!L15/Numbers!L$8</f>
        <v>8.70375044606721E-06</v>
      </c>
      <c r="M15" s="72">
        <f>Numbers!M15/Numbers!M$8</f>
        <v>7.409534218155211E-05</v>
      </c>
      <c r="N15" s="72">
        <f>Numbers!N15/Numbers!N$8</f>
        <v>7.3618728604557E-06</v>
      </c>
      <c r="O15" s="72">
        <f>Numbers!O15/Numbers!O$8</f>
        <v>0</v>
      </c>
      <c r="P15" s="72">
        <f>Numbers!P15/Numbers!P$8</f>
        <v>4.13890153553247E-05</v>
      </c>
      <c r="Q15" s="72">
        <f>Numbers!Q15/Numbers!Q$8</f>
        <v>0</v>
      </c>
      <c r="R15" s="71">
        <f>Numbers!R15/Numbers!R$8</f>
        <v>1.5155820782419247E-05</v>
      </c>
      <c r="S15" s="74">
        <f>Numbers!S15/Numbers!S$8</f>
        <v>2.1995004818642503E-05</v>
      </c>
    </row>
    <row r="16" spans="2:19" ht="15">
      <c r="B16" s="47" t="s">
        <v>100</v>
      </c>
      <c r="C16" s="71">
        <f>Numbers!C16/Numbers!C$8</f>
        <v>0.0015487869492407595</v>
      </c>
      <c r="D16" s="71">
        <f>Numbers!D16/Numbers!D$8</f>
        <v>0.0015833695243058572</v>
      </c>
      <c r="E16" s="74">
        <f>Numbers!E16/Numbers!E$8</f>
        <v>0.0011846366157924222</v>
      </c>
      <c r="F16" s="74">
        <f>Numbers!F16/Numbers!F$8</f>
        <v>0.0011105836074468446</v>
      </c>
      <c r="G16" s="72">
        <f>Numbers!G16/Numbers!G$8</f>
        <v>0.0014489397598332727</v>
      </c>
      <c r="H16" s="72">
        <f>Numbers!H16/Numbers!H$8</f>
        <v>0.0009551686951163149</v>
      </c>
      <c r="I16" s="72">
        <f>Numbers!I16/Numbers!I$8</f>
        <v>0.0008506904024213335</v>
      </c>
      <c r="J16" s="72">
        <f>Numbers!J16/Numbers!J$8</f>
        <v>0.0007078254030672435</v>
      </c>
      <c r="K16" s="72">
        <f>Numbers!K16/Numbers!K$8</f>
        <v>0.0010893175973134463</v>
      </c>
      <c r="L16" s="72">
        <f>Numbers!L16/Numbers!L$8</f>
        <v>0.002524087629359491</v>
      </c>
      <c r="M16" s="72">
        <f>Numbers!M16/Numbers!M$8</f>
        <v>0.0008706202706332373</v>
      </c>
      <c r="N16" s="72">
        <f>Numbers!N16/Numbers!N$8</f>
        <v>0.0006772923031619244</v>
      </c>
      <c r="O16" s="72">
        <f>Numbers!O16/Numbers!O$8</f>
        <v>0.0007526865693887589</v>
      </c>
      <c r="P16" s="72">
        <f>Numbers!P16/Numbers!P$8</f>
        <v>0.0012747816729440007</v>
      </c>
      <c r="Q16" s="72">
        <f>Numbers!Q16/Numbers!Q$8</f>
        <v>0.0019469964971446949</v>
      </c>
      <c r="R16" s="71">
        <f>Numbers!R16/Numbers!R$8</f>
        <v>0.0006403334280572132</v>
      </c>
      <c r="S16" s="74">
        <f>Numbers!S16/Numbers!S$8</f>
        <v>0.0011014866886809654</v>
      </c>
    </row>
    <row r="17" spans="2:19" ht="15">
      <c r="B17" s="47" t="s">
        <v>101</v>
      </c>
      <c r="C17" s="71">
        <f>Numbers!C17/Numbers!C$8</f>
        <v>0.0020061134311528594</v>
      </c>
      <c r="D17" s="71">
        <f>Numbers!D17/Numbers!D$8</f>
        <v>0.0014419641564608124</v>
      </c>
      <c r="E17" s="74">
        <f>Numbers!E17/Numbers!E$8</f>
        <v>0.002106931558883408</v>
      </c>
      <c r="F17" s="74">
        <f>Numbers!F17/Numbers!F$8</f>
        <v>0.0012292719319068127</v>
      </c>
      <c r="G17" s="72">
        <f>Numbers!G17/Numbers!G$8</f>
        <v>0.0014423235965463628</v>
      </c>
      <c r="H17" s="72">
        <f>Numbers!H17/Numbers!H$8</f>
        <v>0.002547116520310173</v>
      </c>
      <c r="I17" s="72">
        <f>Numbers!I17/Numbers!I$8</f>
        <v>0.0013969231871339793</v>
      </c>
      <c r="J17" s="72">
        <f>Numbers!J17/Numbers!J$8</f>
        <v>0.0061049941014549745</v>
      </c>
      <c r="K17" s="72">
        <f>Numbers!K17/Numbers!K$8</f>
        <v>0.0028554301515376136</v>
      </c>
      <c r="L17" s="72">
        <f>Numbers!L17/Numbers!L$8</f>
        <v>0.0005744475294404359</v>
      </c>
      <c r="M17" s="72">
        <f>Numbers!M17/Numbers!M$8</f>
        <v>0.00037973862868045455</v>
      </c>
      <c r="N17" s="72">
        <f>Numbers!N17/Numbers!N$8</f>
        <v>0.0031067103471123054</v>
      </c>
      <c r="O17" s="72">
        <f>Numbers!O17/Numbers!O$8</f>
        <v>0.003696361766503212</v>
      </c>
      <c r="P17" s="72">
        <f>Numbers!P17/Numbers!P$8</f>
        <v>0.0009767807623856629</v>
      </c>
      <c r="Q17" s="72">
        <f>Numbers!Q17/Numbers!Q$8</f>
        <v>0.0009561143512764127</v>
      </c>
      <c r="R17" s="71">
        <f>Numbers!R17/Numbers!R$8</f>
        <v>0.003163777588330018</v>
      </c>
      <c r="S17" s="74">
        <f>Numbers!S17/Numbers!S$8</f>
        <v>0.0022683795759015782</v>
      </c>
    </row>
    <row r="18" spans="2:19" ht="15">
      <c r="B18" s="47" t="s">
        <v>102</v>
      </c>
      <c r="C18" s="71">
        <f>Numbers!C18/Numbers!C$8</f>
        <v>6.170247988510474E-05</v>
      </c>
      <c r="D18" s="71">
        <f>Numbers!D18/Numbers!D$8</f>
        <v>2.9300211355279538E-05</v>
      </c>
      <c r="E18" s="74">
        <f>Numbers!E18/Numbers!E$8</f>
        <v>1.4346810225859784E-05</v>
      </c>
      <c r="F18" s="74">
        <f>Numbers!F18/Numbers!F$8</f>
        <v>8.477737461426295E-06</v>
      </c>
      <c r="G18" s="72">
        <f>Numbers!G18/Numbers!G$8</f>
        <v>3.308081643454961E-05</v>
      </c>
      <c r="H18" s="72">
        <f>Numbers!H18/Numbers!H$8</f>
        <v>0</v>
      </c>
      <c r="I18" s="72">
        <f>Numbers!I18/Numbers!I$8</f>
        <v>0</v>
      </c>
      <c r="J18" s="72">
        <f>Numbers!J18/Numbers!J$8</f>
        <v>0</v>
      </c>
      <c r="K18" s="72">
        <f>Numbers!K18/Numbers!K$8</f>
        <v>1.2891332512585163E-05</v>
      </c>
      <c r="L18" s="72">
        <f>Numbers!L18/Numbers!L$8</f>
        <v>4.351875223033605E-05</v>
      </c>
      <c r="M18" s="72">
        <f>Numbers!M18/Numbers!M$8</f>
        <v>0</v>
      </c>
      <c r="N18" s="72">
        <f>Numbers!N18/Numbers!N$8</f>
        <v>0</v>
      </c>
      <c r="O18" s="72">
        <f>Numbers!O18/Numbers!O$8</f>
        <v>3.726171135587915E-05</v>
      </c>
      <c r="P18" s="72">
        <f>Numbers!P18/Numbers!P$8</f>
        <v>8.27780307106494E-06</v>
      </c>
      <c r="Q18" s="72">
        <f>Numbers!Q18/Numbers!Q$8</f>
        <v>1.7383897295934775E-05</v>
      </c>
      <c r="R18" s="71">
        <f>Numbers!R18/Numbers!R$8</f>
        <v>2.6522686369233684E-05</v>
      </c>
      <c r="S18" s="74">
        <f>Numbers!S18/Numbers!S$8</f>
        <v>1.6206845655841845E-05</v>
      </c>
    </row>
    <row r="19" spans="2:19" ht="15">
      <c r="B19" s="47" t="s">
        <v>103</v>
      </c>
      <c r="C19" s="71">
        <f>Numbers!C19/Numbers!C$8</f>
        <v>0.00027037042011409545</v>
      </c>
      <c r="D19" s="71">
        <f>Numbers!D19/Numbers!D$8</f>
        <v>0.00022606329077274964</v>
      </c>
      <c r="E19" s="74">
        <f>Numbers!E19/Numbers!E$8</f>
        <v>0.00012775492915408475</v>
      </c>
      <c r="F19" s="74">
        <f>Numbers!F19/Numbers!F$8</f>
        <v>9.325511207568924E-05</v>
      </c>
      <c r="G19" s="72">
        <f>Numbers!G19/Numbers!G$8</f>
        <v>0.00019848489860729764</v>
      </c>
      <c r="H19" s="72">
        <f>Numbers!H19/Numbers!H$8</f>
        <v>0.0001437888358239614</v>
      </c>
      <c r="I19" s="72">
        <f>Numbers!I19/Numbers!I$8</f>
        <v>5.372781488976843E-05</v>
      </c>
      <c r="J19" s="72">
        <f>Numbers!J19/Numbers!J$8</f>
        <v>0.00017695635076681087</v>
      </c>
      <c r="K19" s="72">
        <f>Numbers!K19/Numbers!K$8</f>
        <v>7.09023288192184E-05</v>
      </c>
      <c r="L19" s="72">
        <f>Numbers!L19/Numbers!L$8</f>
        <v>0.00026981626382808355</v>
      </c>
      <c r="M19" s="72">
        <f>Numbers!M19/Numbers!M$8</f>
        <v>5.5571506636164086E-05</v>
      </c>
      <c r="N19" s="72">
        <f>Numbers!N19/Numbers!N$8</f>
        <v>9.57043471859241E-05</v>
      </c>
      <c r="O19" s="72">
        <f>Numbers!O19/Numbers!O$8</f>
        <v>0.00010433279179646162</v>
      </c>
      <c r="P19" s="72">
        <f>Numbers!P19/Numbers!P$8</f>
        <v>0.00014072265220810396</v>
      </c>
      <c r="Q19" s="72">
        <f>Numbers!Q19/Numbers!Q$8</f>
        <v>0.0001390711783674782</v>
      </c>
      <c r="R19" s="71">
        <f>Numbers!R19/Numbers!R$8</f>
        <v>0.00010609074547693474</v>
      </c>
      <c r="S19" s="74">
        <f>Numbers!S19/Numbers!S$8</f>
        <v>0.00012444542200021417</v>
      </c>
    </row>
    <row r="20" spans="2:19" ht="15">
      <c r="B20" s="47" t="s">
        <v>104</v>
      </c>
      <c r="C20" s="71">
        <f>Numbers!C20/Numbers!C$8</f>
        <v>1.2808310560069128E-05</v>
      </c>
      <c r="D20" s="71">
        <f>Numbers!D20/Numbers!D$8</f>
        <v>9.149077854020094E-06</v>
      </c>
      <c r="E20" s="74">
        <f>Numbers!E20/Numbers!E$8</f>
        <v>4.782270075286594E-06</v>
      </c>
      <c r="F20" s="74">
        <f>Numbers!F20/Numbers!F$8</f>
        <v>8.477737461426295E-06</v>
      </c>
      <c r="G20" s="72">
        <f>Numbers!G20/Numbers!G$8</f>
        <v>6.616163286909921E-06</v>
      </c>
      <c r="H20" s="72">
        <f>Numbers!H20/Numbers!H$8</f>
        <v>0</v>
      </c>
      <c r="I20" s="72">
        <f>Numbers!I20/Numbers!I$8</f>
        <v>0</v>
      </c>
      <c r="J20" s="72">
        <f>Numbers!J20/Numbers!J$8</f>
        <v>1.9661816751867873E-05</v>
      </c>
      <c r="K20" s="72">
        <f>Numbers!K20/Numbers!K$8</f>
        <v>0</v>
      </c>
      <c r="L20" s="72">
        <f>Numbers!L20/Numbers!L$8</f>
        <v>0</v>
      </c>
      <c r="M20" s="72">
        <f>Numbers!M20/Numbers!M$8</f>
        <v>0</v>
      </c>
      <c r="N20" s="72">
        <f>Numbers!N20/Numbers!N$8</f>
        <v>0</v>
      </c>
      <c r="O20" s="72">
        <f>Numbers!O20/Numbers!O$8</f>
        <v>2.2357026813527492E-05</v>
      </c>
      <c r="P20" s="72">
        <f>Numbers!P20/Numbers!P$8</f>
        <v>0</v>
      </c>
      <c r="Q20" s="72">
        <f>Numbers!Q20/Numbers!Q$8</f>
        <v>0</v>
      </c>
      <c r="R20" s="71">
        <f>Numbers!R20/Numbers!R$8</f>
        <v>1.5155820782419247E-05</v>
      </c>
      <c r="S20" s="74">
        <f>Numbers!S20/Numbers!S$8</f>
        <v>6.366975079080725E-06</v>
      </c>
    </row>
    <row r="21" spans="2:19" ht="19.5" customHeight="1">
      <c r="B21" s="47" t="s">
        <v>105</v>
      </c>
      <c r="C21" s="71">
        <f>Numbers!C21/Numbers!C$8</f>
        <v>2.357936406492844E-06</v>
      </c>
      <c r="D21" s="71">
        <f>Numbers!D21/Numbers!D$8</f>
        <v>3.242711138133704E-06</v>
      </c>
      <c r="E21" s="74">
        <f>Numbers!E21/Numbers!E$8</f>
        <v>4.099088635959938E-06</v>
      </c>
      <c r="F21" s="74">
        <f>Numbers!F21/Numbers!F$8</f>
        <v>0</v>
      </c>
      <c r="G21" s="72">
        <f>Numbers!G21/Numbers!G$8</f>
        <v>0</v>
      </c>
      <c r="H21" s="72">
        <f>Numbers!H21/Numbers!H$8</f>
        <v>0</v>
      </c>
      <c r="I21" s="72">
        <f>Numbers!I21/Numbers!I$8</f>
        <v>8.954635814961405E-06</v>
      </c>
      <c r="J21" s="72">
        <f>Numbers!J21/Numbers!J$8</f>
        <v>0</v>
      </c>
      <c r="K21" s="72">
        <f>Numbers!K21/Numbers!K$8</f>
        <v>0</v>
      </c>
      <c r="L21" s="72">
        <f>Numbers!L21/Numbers!L$8</f>
        <v>0</v>
      </c>
      <c r="M21" s="72">
        <f>Numbers!M21/Numbers!M$8</f>
        <v>9.261917772694014E-06</v>
      </c>
      <c r="N21" s="72">
        <f>Numbers!N21/Numbers!N$8</f>
        <v>0</v>
      </c>
      <c r="O21" s="72">
        <f>Numbers!O21/Numbers!O$8</f>
        <v>0</v>
      </c>
      <c r="P21" s="72">
        <f>Numbers!P21/Numbers!P$8</f>
        <v>3.311121228425976E-05</v>
      </c>
      <c r="Q21" s="72">
        <f>Numbers!Q21/Numbers!Q$8</f>
        <v>0</v>
      </c>
      <c r="R21" s="71">
        <f>Numbers!R21/Numbers!R$8</f>
        <v>0</v>
      </c>
      <c r="S21" s="74">
        <f>Numbers!S21/Numbers!S$8</f>
        <v>3.472895497680395E-06</v>
      </c>
    </row>
    <row r="22" spans="2:19" ht="19.5" customHeight="1">
      <c r="B22" s="47" t="s">
        <v>106</v>
      </c>
      <c r="C22" s="71">
        <f>Numbers!C22/Numbers!C$8</f>
        <v>2.0957338780908396E-05</v>
      </c>
      <c r="D22" s="71">
        <f>Numbers!D22/Numbers!D$8</f>
        <v>1.6445177914820926E-05</v>
      </c>
      <c r="E22" s="74">
        <f>Numbers!E22/Numbers!E$8</f>
        <v>8.198177271919876E-06</v>
      </c>
      <c r="F22" s="74">
        <f>Numbers!F22/Numbers!F$8</f>
        <v>2.5433212384278884E-05</v>
      </c>
      <c r="G22" s="72">
        <f>Numbers!G22/Numbers!G$8</f>
        <v>6.616163286909921E-06</v>
      </c>
      <c r="H22" s="72">
        <f>Numbers!H22/Numbers!H$8</f>
        <v>0</v>
      </c>
      <c r="I22" s="72">
        <f>Numbers!I22/Numbers!I$8</f>
        <v>0</v>
      </c>
      <c r="J22" s="72">
        <f>Numbers!J22/Numbers!J$8</f>
        <v>0</v>
      </c>
      <c r="K22" s="72">
        <f>Numbers!K22/Numbers!K$8</f>
        <v>6.445666256292582E-06</v>
      </c>
      <c r="L22" s="72">
        <f>Numbers!L22/Numbers!L$8</f>
        <v>8.70375044606721E-06</v>
      </c>
      <c r="M22" s="72">
        <f>Numbers!M22/Numbers!M$8</f>
        <v>9.261917772694014E-06</v>
      </c>
      <c r="N22" s="72">
        <f>Numbers!N22/Numbers!N$8</f>
        <v>0</v>
      </c>
      <c r="O22" s="72">
        <f>Numbers!O22/Numbers!O$8</f>
        <v>0</v>
      </c>
      <c r="P22" s="72">
        <f>Numbers!P22/Numbers!P$8</f>
        <v>8.27780307106494E-06</v>
      </c>
      <c r="Q22" s="72">
        <f>Numbers!Q22/Numbers!Q$8</f>
        <v>3.476779459186955E-05</v>
      </c>
      <c r="R22" s="71">
        <f>Numbers!R22/Numbers!R$8</f>
        <v>3.788955195604812E-06</v>
      </c>
      <c r="S22" s="74">
        <f>Numbers!S22/Numbers!S$8</f>
        <v>7.524606911640856E-06</v>
      </c>
    </row>
    <row r="23" spans="2:19" ht="15">
      <c r="B23" s="47" t="s">
        <v>107</v>
      </c>
      <c r="C23" s="71">
        <f>Numbers!C23/Numbers!C$8</f>
        <v>4.676259481356608E-05</v>
      </c>
      <c r="D23" s="71">
        <f>Numbers!D23/Numbers!D$8</f>
        <v>2.9184400243203337E-05</v>
      </c>
      <c r="E23" s="74">
        <f>Numbers!E23/Numbers!E$8</f>
        <v>2.254498749777966E-05</v>
      </c>
      <c r="F23" s="74">
        <f>Numbers!F23/Numbers!F$8</f>
        <v>1.695547492285259E-05</v>
      </c>
      <c r="G23" s="72">
        <f>Numbers!G23/Numbers!G$8</f>
        <v>1.9848489860729763E-05</v>
      </c>
      <c r="H23" s="72">
        <f>Numbers!H23/Numbers!H$8</f>
        <v>2.054126226056591E-05</v>
      </c>
      <c r="I23" s="72">
        <f>Numbers!I23/Numbers!I$8</f>
        <v>2.6863907444884216E-05</v>
      </c>
      <c r="J23" s="72">
        <f>Numbers!J23/Numbers!J$8</f>
        <v>0</v>
      </c>
      <c r="K23" s="72">
        <f>Numbers!K23/Numbers!K$8</f>
        <v>3.222833128146291E-05</v>
      </c>
      <c r="L23" s="72">
        <f>Numbers!L23/Numbers!L$8</f>
        <v>1.740750089213442E-05</v>
      </c>
      <c r="M23" s="72">
        <f>Numbers!M23/Numbers!M$8</f>
        <v>2.7785753318082043E-05</v>
      </c>
      <c r="N23" s="72">
        <f>Numbers!N23/Numbers!N$8</f>
        <v>1.47237457209114E-05</v>
      </c>
      <c r="O23" s="72">
        <f>Numbers!O23/Numbers!O$8</f>
        <v>1.4904684542351662E-05</v>
      </c>
      <c r="P23" s="72">
        <f>Numbers!P23/Numbers!P$8</f>
        <v>1.655560614212988E-05</v>
      </c>
      <c r="Q23" s="72">
        <f>Numbers!Q23/Numbers!Q$8</f>
        <v>6.0843640535771715E-05</v>
      </c>
      <c r="R23" s="71">
        <f>Numbers!R23/Numbers!R$8</f>
        <v>3.0311641564838495E-05</v>
      </c>
      <c r="S23" s="74">
        <f>Numbers!S23/Numbers!S$8</f>
        <v>2.37314525674827E-05</v>
      </c>
    </row>
    <row r="24" spans="2:19" ht="15">
      <c r="B24" s="47" t="s">
        <v>108</v>
      </c>
      <c r="C24" s="71">
        <f>Numbers!C24/Numbers!C$8</f>
        <v>0.0010614863797293226</v>
      </c>
      <c r="D24" s="71">
        <f>Numbers!D24/Numbers!D$8</f>
        <v>0.0010424158197979096</v>
      </c>
      <c r="E24" s="74">
        <f>Numbers!E24/Numbers!E$8</f>
        <v>0.0007863418366649815</v>
      </c>
      <c r="F24" s="74">
        <f>Numbers!F24/Numbers!F$8</f>
        <v>0.0004747532978398725</v>
      </c>
      <c r="G24" s="72">
        <f>Numbers!G24/Numbers!G$8</f>
        <v>0.0012703033510867048</v>
      </c>
      <c r="H24" s="72">
        <f>Numbers!H24/Numbers!H$8</f>
        <v>0.0008935449083346172</v>
      </c>
      <c r="I24" s="72">
        <f>Numbers!I24/Numbers!I$8</f>
        <v>0.0005462327847126458</v>
      </c>
      <c r="J24" s="72">
        <f>Numbers!J24/Numbers!J$8</f>
        <v>0.0011403853716083366</v>
      </c>
      <c r="K24" s="72">
        <f>Numbers!K24/Numbers!K$8</f>
        <v>0.000709023288192184</v>
      </c>
      <c r="L24" s="72">
        <f>Numbers!L24/Numbers!L$8</f>
        <v>0.0008442637932685194</v>
      </c>
      <c r="M24" s="72">
        <f>Numbers!M24/Numbers!M$8</f>
        <v>0.000666858079633969</v>
      </c>
      <c r="N24" s="72">
        <f>Numbers!N24/Numbers!N$8</f>
        <v>0.000441712371627342</v>
      </c>
      <c r="O24" s="72">
        <f>Numbers!O24/Numbers!O$8</f>
        <v>0.0008272099921005172</v>
      </c>
      <c r="P24" s="72">
        <f>Numbers!P24/Numbers!P$8</f>
        <v>0.0007367244733247796</v>
      </c>
      <c r="Q24" s="72">
        <f>Numbers!Q24/Numbers!Q$8</f>
        <v>0.0008691948647967388</v>
      </c>
      <c r="R24" s="71">
        <f>Numbers!R24/Numbers!R$8</f>
        <v>0.0007199014871649143</v>
      </c>
      <c r="S24" s="74">
        <f>Numbers!S24/Numbers!S$8</f>
        <v>0.0007761921437315683</v>
      </c>
    </row>
    <row r="25" spans="2:19" ht="15">
      <c r="B25" s="47" t="s">
        <v>109</v>
      </c>
      <c r="C25" s="71">
        <f>Numbers!C25/Numbers!C$8</f>
        <v>7.932098071441927E-05</v>
      </c>
      <c r="D25" s="71">
        <f>Numbers!D25/Numbers!D$8</f>
        <v>7.481397840122759E-05</v>
      </c>
      <c r="E25" s="74">
        <f>Numbers!E25/Numbers!E$8</f>
        <v>4.9189063631519256E-05</v>
      </c>
      <c r="F25" s="74">
        <f>Numbers!F25/Numbers!F$8</f>
        <v>4.238868730713147E-05</v>
      </c>
      <c r="G25" s="72">
        <f>Numbers!G25/Numbers!G$8</f>
        <v>4.6313143008369444E-05</v>
      </c>
      <c r="H25" s="72">
        <f>Numbers!H25/Numbers!H$8</f>
        <v>6.162378678169774E-05</v>
      </c>
      <c r="I25" s="72">
        <f>Numbers!I25/Numbers!I$8</f>
        <v>1.790927162992281E-05</v>
      </c>
      <c r="J25" s="72">
        <f>Numbers!J25/Numbers!J$8</f>
        <v>2.949272512780181E-05</v>
      </c>
      <c r="K25" s="72">
        <f>Numbers!K25/Numbers!K$8</f>
        <v>1.2891332512585163E-05</v>
      </c>
      <c r="L25" s="72">
        <f>Numbers!L25/Numbers!L$8</f>
        <v>5.2222502676403265E-05</v>
      </c>
      <c r="M25" s="72">
        <f>Numbers!M25/Numbers!M$8</f>
        <v>0.00012040493104502219</v>
      </c>
      <c r="N25" s="72">
        <f>Numbers!N25/Numbers!N$8</f>
        <v>2.20856185813671E-05</v>
      </c>
      <c r="O25" s="72">
        <f>Numbers!O25/Numbers!O$8</f>
        <v>0.00012668981860998913</v>
      </c>
      <c r="P25" s="72">
        <f>Numbers!P25/Numbers!P$8</f>
        <v>8.27780307106494E-06</v>
      </c>
      <c r="Q25" s="72">
        <f>Numbers!Q25/Numbers!Q$8</f>
        <v>6.0843640535771715E-05</v>
      </c>
      <c r="R25" s="71">
        <f>Numbers!R25/Numbers!R$8</f>
        <v>2.6522686369233684E-05</v>
      </c>
      <c r="S25" s="74">
        <f>Numbers!S25/Numbers!S$8</f>
        <v>4.5726457386125206E-05</v>
      </c>
    </row>
    <row r="26" spans="2:19" ht="15">
      <c r="B26" s="47" t="s">
        <v>110</v>
      </c>
      <c r="C26" s="71">
        <f>Numbers!C26/Numbers!C$8</f>
        <v>5.545866428071169E-06</v>
      </c>
      <c r="D26" s="71">
        <f>Numbers!D26/Numbers!D$8</f>
        <v>6.832855612496019E-06</v>
      </c>
      <c r="E26" s="74">
        <f>Numbers!E26/Numbers!E$8</f>
        <v>8.198177271919876E-06</v>
      </c>
      <c r="F26" s="74">
        <f>Numbers!F26/Numbers!F$8</f>
        <v>0</v>
      </c>
      <c r="G26" s="72">
        <f>Numbers!G26/Numbers!G$8</f>
        <v>1.9848489860729763E-05</v>
      </c>
      <c r="H26" s="72">
        <f>Numbers!H26/Numbers!H$8</f>
        <v>0</v>
      </c>
      <c r="I26" s="72">
        <f>Numbers!I26/Numbers!I$8</f>
        <v>8.954635814961405E-06</v>
      </c>
      <c r="J26" s="72">
        <f>Numbers!J26/Numbers!J$8</f>
        <v>1.9661816751867873E-05</v>
      </c>
      <c r="K26" s="72">
        <f>Numbers!K26/Numbers!K$8</f>
        <v>0</v>
      </c>
      <c r="L26" s="72">
        <f>Numbers!L26/Numbers!L$8</f>
        <v>0</v>
      </c>
      <c r="M26" s="72">
        <f>Numbers!M26/Numbers!M$8</f>
        <v>1.8523835545388028E-05</v>
      </c>
      <c r="N26" s="72">
        <f>Numbers!N26/Numbers!N$8</f>
        <v>0</v>
      </c>
      <c r="O26" s="72">
        <f>Numbers!O26/Numbers!O$8</f>
        <v>2.2357026813527492E-05</v>
      </c>
      <c r="P26" s="72">
        <f>Numbers!P26/Numbers!P$8</f>
        <v>8.27780307106494E-06</v>
      </c>
      <c r="Q26" s="72">
        <f>Numbers!Q26/Numbers!Q$8</f>
        <v>0</v>
      </c>
      <c r="R26" s="71">
        <f>Numbers!R26/Numbers!R$8</f>
        <v>0</v>
      </c>
      <c r="S26" s="74">
        <f>Numbers!S26/Numbers!S$8</f>
        <v>6.94579099536079E-06</v>
      </c>
    </row>
    <row r="27" spans="2:19" ht="19.5" customHeight="1">
      <c r="B27" s="47" t="s">
        <v>111</v>
      </c>
      <c r="C27" s="71">
        <f>Numbers!C27/Numbers!C$8</f>
        <v>0.00028655529560826234</v>
      </c>
      <c r="D27" s="71">
        <f>Numbers!D27/Numbers!D$8</f>
        <v>0.00017684356814036306</v>
      </c>
      <c r="E27" s="74">
        <f>Numbers!E27/Numbers!E$8</f>
        <v>0.0001878748958148305</v>
      </c>
      <c r="F27" s="74">
        <f>Numbers!F27/Numbers!F$8</f>
        <v>9.325511207568924E-05</v>
      </c>
      <c r="G27" s="72">
        <f>Numbers!G27/Numbers!G$8</f>
        <v>0.0009328790234542989</v>
      </c>
      <c r="H27" s="72">
        <f>Numbers!H27/Numbers!H$8</f>
        <v>0.00013351820469367843</v>
      </c>
      <c r="I27" s="72">
        <f>Numbers!I27/Numbers!I$8</f>
        <v>4.4773179074807025E-05</v>
      </c>
      <c r="J27" s="72">
        <f>Numbers!J27/Numbers!J$8</f>
        <v>0.0001081399921352733</v>
      </c>
      <c r="K27" s="72">
        <f>Numbers!K27/Numbers!K$8</f>
        <v>9.023932758809615E-05</v>
      </c>
      <c r="L27" s="72">
        <f>Numbers!L27/Numbers!L$8</f>
        <v>7.833375401460489E-05</v>
      </c>
      <c r="M27" s="72">
        <f>Numbers!M27/Numbers!M$8</f>
        <v>7.409534218155211E-05</v>
      </c>
      <c r="N27" s="72">
        <f>Numbers!N27/Numbers!N$8</f>
        <v>7.3618728604557E-05</v>
      </c>
      <c r="O27" s="72">
        <f>Numbers!O27/Numbers!O$8</f>
        <v>0.00022357026813527492</v>
      </c>
      <c r="P27" s="72">
        <f>Numbers!P27/Numbers!P$8</f>
        <v>0.00011588924299490915</v>
      </c>
      <c r="Q27" s="72">
        <f>Numbers!Q27/Numbers!Q$8</f>
        <v>7.822753783170649E-05</v>
      </c>
      <c r="R27" s="71">
        <f>Numbers!R27/Numbers!R$8</f>
        <v>0.00011745761106374917</v>
      </c>
      <c r="S27" s="74">
        <f>Numbers!S27/Numbers!S$8</f>
        <v>0.00017711767038170015</v>
      </c>
    </row>
    <row r="28" spans="2:19" ht="15">
      <c r="B28" s="47" t="s">
        <v>112</v>
      </c>
      <c r="C28" s="71">
        <f>Numbers!C28/Numbers!C$8</f>
        <v>7.507669518273215E-06</v>
      </c>
      <c r="D28" s="71">
        <f>Numbers!D28/Numbers!D$8</f>
        <v>5.095688931352964E-06</v>
      </c>
      <c r="E28" s="74">
        <f>Numbers!E28/Numbers!E$8</f>
        <v>2.7327257573066253E-06</v>
      </c>
      <c r="F28" s="74">
        <f>Numbers!F28/Numbers!F$8</f>
        <v>0</v>
      </c>
      <c r="G28" s="72">
        <f>Numbers!G28/Numbers!G$8</f>
        <v>0</v>
      </c>
      <c r="H28" s="72">
        <f>Numbers!H28/Numbers!H$8</f>
        <v>0</v>
      </c>
      <c r="I28" s="72">
        <f>Numbers!I28/Numbers!I$8</f>
        <v>0</v>
      </c>
      <c r="J28" s="72">
        <f>Numbers!J28/Numbers!J$8</f>
        <v>0</v>
      </c>
      <c r="K28" s="72">
        <f>Numbers!K28/Numbers!K$8</f>
        <v>0</v>
      </c>
      <c r="L28" s="72">
        <f>Numbers!L28/Numbers!L$8</f>
        <v>0</v>
      </c>
      <c r="M28" s="72">
        <f>Numbers!M28/Numbers!M$8</f>
        <v>0</v>
      </c>
      <c r="N28" s="72">
        <f>Numbers!N28/Numbers!N$8</f>
        <v>0</v>
      </c>
      <c r="O28" s="72">
        <f>Numbers!O28/Numbers!O$8</f>
        <v>0</v>
      </c>
      <c r="P28" s="72">
        <f>Numbers!P28/Numbers!P$8</f>
        <v>0</v>
      </c>
      <c r="Q28" s="72">
        <f>Numbers!Q28/Numbers!Q$8</f>
        <v>3.476779459186955E-05</v>
      </c>
      <c r="R28" s="71">
        <f>Numbers!R28/Numbers!R$8</f>
        <v>0</v>
      </c>
      <c r="S28" s="74">
        <f>Numbers!S28/Numbers!S$8</f>
        <v>2.3152636651202633E-06</v>
      </c>
    </row>
    <row r="29" spans="2:19" ht="15">
      <c r="B29" s="47" t="s">
        <v>113</v>
      </c>
      <c r="C29" s="71">
        <f>Numbers!C29/Numbers!C$8</f>
        <v>0.005628865789579717</v>
      </c>
      <c r="D29" s="71">
        <f>Numbers!D29/Numbers!D$8</f>
        <v>0.005655404036017256</v>
      </c>
      <c r="E29" s="74">
        <f>Numbers!E29/Numbers!E$8</f>
        <v>0.0047802205309686145</v>
      </c>
      <c r="F29" s="74">
        <f>Numbers!F29/Numbers!F$8</f>
        <v>0.004281257418020279</v>
      </c>
      <c r="G29" s="72">
        <f>Numbers!G29/Numbers!G$8</f>
        <v>0.0060405570809487575</v>
      </c>
      <c r="H29" s="72">
        <f>Numbers!H29/Numbers!H$8</f>
        <v>0.005155856827402044</v>
      </c>
      <c r="I29" s="72">
        <f>Numbers!I29/Numbers!I$8</f>
        <v>0.004513136450740548</v>
      </c>
      <c r="J29" s="72">
        <f>Numbers!J29/Numbers!J$8</f>
        <v>0.0062524577270939834</v>
      </c>
      <c r="K29" s="72">
        <f>Numbers!K29/Numbers!K$8</f>
        <v>0.005246772332622162</v>
      </c>
      <c r="L29" s="72">
        <f>Numbers!L29/Numbers!L$8</f>
        <v>0.004465023978832479</v>
      </c>
      <c r="M29" s="72">
        <f>Numbers!M29/Numbers!M$8</f>
        <v>0.004640220804119701</v>
      </c>
      <c r="N29" s="72">
        <f>Numbers!N29/Numbers!N$8</f>
        <v>0.0032981190414841537</v>
      </c>
      <c r="O29" s="72">
        <f>Numbers!O29/Numbers!O$8</f>
        <v>0.004717332657654301</v>
      </c>
      <c r="P29" s="72">
        <f>Numbers!P29/Numbers!P$8</f>
        <v>0.0032945656222838457</v>
      </c>
      <c r="Q29" s="72">
        <f>Numbers!Q29/Numbers!Q$8</f>
        <v>0.005475927648219454</v>
      </c>
      <c r="R29" s="71">
        <f>Numbers!R29/Numbers!R$8</f>
        <v>0.006452590698114995</v>
      </c>
      <c r="S29" s="74">
        <f>Numbers!S29/Numbers!S$8</f>
        <v>0.0050356984716365735</v>
      </c>
    </row>
    <row r="30" spans="2:19" ht="15">
      <c r="B30" s="47" t="s">
        <v>114</v>
      </c>
      <c r="C30" s="71">
        <f>Numbers!C30/Numbers!C$8</f>
        <v>1.8146678584368925E-05</v>
      </c>
      <c r="D30" s="71">
        <f>Numbers!D30/Numbers!D$8</f>
        <v>1.7603289035582964E-05</v>
      </c>
      <c r="E30" s="74">
        <f>Numbers!E30/Numbers!E$8</f>
        <v>1.502999166518644E-05</v>
      </c>
      <c r="F30" s="74">
        <f>Numbers!F30/Numbers!F$8</f>
        <v>0</v>
      </c>
      <c r="G30" s="72">
        <f>Numbers!G30/Numbers!G$8</f>
        <v>2.6464653147639685E-05</v>
      </c>
      <c r="H30" s="72">
        <f>Numbers!H30/Numbers!H$8</f>
        <v>0</v>
      </c>
      <c r="I30" s="72">
        <f>Numbers!I30/Numbers!I$8</f>
        <v>8.954635814961405E-06</v>
      </c>
      <c r="J30" s="72">
        <f>Numbers!J30/Numbers!J$8</f>
        <v>0</v>
      </c>
      <c r="K30" s="72">
        <f>Numbers!K30/Numbers!K$8</f>
        <v>0</v>
      </c>
      <c r="L30" s="72">
        <f>Numbers!L30/Numbers!L$8</f>
        <v>3.481500178426884E-05</v>
      </c>
      <c r="M30" s="72">
        <f>Numbers!M30/Numbers!M$8</f>
        <v>6.48334244088581E-05</v>
      </c>
      <c r="N30" s="72">
        <f>Numbers!N30/Numbers!N$8</f>
        <v>7.3618728604557E-06</v>
      </c>
      <c r="O30" s="72">
        <f>Numbers!O30/Numbers!O$8</f>
        <v>7.452342271175831E-06</v>
      </c>
      <c r="P30" s="72">
        <f>Numbers!P30/Numbers!P$8</f>
        <v>0</v>
      </c>
      <c r="Q30" s="72">
        <f>Numbers!Q30/Numbers!Q$8</f>
        <v>3.476779459186955E-05</v>
      </c>
      <c r="R30" s="71">
        <f>Numbers!R30/Numbers!R$8</f>
        <v>7.577910391209624E-06</v>
      </c>
      <c r="S30" s="74">
        <f>Numbers!S30/Numbers!S$8</f>
        <v>1.389158199072158E-05</v>
      </c>
    </row>
    <row r="31" spans="2:19" ht="15">
      <c r="B31" s="47" t="s">
        <v>115</v>
      </c>
      <c r="C31" s="71">
        <f>Numbers!C31/Numbers!C$8</f>
        <v>0.0008082817366544949</v>
      </c>
      <c r="D31" s="71">
        <f>Numbers!D31/Numbers!D$8</f>
        <v>0.0006670720055589334</v>
      </c>
      <c r="E31" s="74">
        <f>Numbers!E31/Numbers!E$8</f>
        <v>0.00044406793556232664</v>
      </c>
      <c r="F31" s="74">
        <f>Numbers!F31/Numbers!F$8</f>
        <v>0.00026280986130421515</v>
      </c>
      <c r="G31" s="72">
        <f>Numbers!G31/Numbers!G$8</f>
        <v>0.0015680306989976512</v>
      </c>
      <c r="H31" s="72">
        <f>Numbers!H31/Numbers!H$8</f>
        <v>0.0006367791300775432</v>
      </c>
      <c r="I31" s="72">
        <f>Numbers!I31/Numbers!I$8</f>
        <v>0.00013431953722442108</v>
      </c>
      <c r="J31" s="72">
        <f>Numbers!J31/Numbers!J$8</f>
        <v>0.00020644907589461266</v>
      </c>
      <c r="K31" s="72">
        <f>Numbers!K31/Numbers!K$8</f>
        <v>0.00032872897907092164</v>
      </c>
      <c r="L31" s="72">
        <f>Numbers!L31/Numbers!L$8</f>
        <v>0.0002524087629359491</v>
      </c>
      <c r="M31" s="72">
        <f>Numbers!M31/Numbers!M$8</f>
        <v>0.0003241671220442905</v>
      </c>
      <c r="N31" s="72">
        <f>Numbers!N31/Numbers!N$8</f>
        <v>0.0001325137114882026</v>
      </c>
      <c r="O31" s="72">
        <f>Numbers!O31/Numbers!O$8</f>
        <v>0.0005738303548805389</v>
      </c>
      <c r="P31" s="72">
        <f>Numbers!P31/Numbers!P$8</f>
        <v>0.0002648896982740781</v>
      </c>
      <c r="Q31" s="72">
        <f>Numbers!Q31/Numbers!Q$8</f>
        <v>0.0003650618432146303</v>
      </c>
      <c r="R31" s="71">
        <f>Numbers!R31/Numbers!R$8</f>
        <v>0.0005077199962110448</v>
      </c>
      <c r="S31" s="74">
        <f>Numbers!S31/Numbers!S$8</f>
        <v>0.00045379167836357163</v>
      </c>
    </row>
    <row r="32" spans="2:19" ht="19.5" customHeight="1">
      <c r="B32" s="47" t="s">
        <v>116</v>
      </c>
      <c r="C32" s="71">
        <f>Numbers!C32/Numbers!C$8</f>
        <v>0.00048618762352757247</v>
      </c>
      <c r="D32" s="71">
        <f>Numbers!D32/Numbers!D$8</f>
        <v>0.00015530270129418918</v>
      </c>
      <c r="E32" s="74">
        <f>Numbers!E32/Numbers!E$8</f>
        <v>0.00021178624619126347</v>
      </c>
      <c r="F32" s="74">
        <f>Numbers!F32/Numbers!F$8</f>
        <v>5.9344162229984064E-05</v>
      </c>
      <c r="G32" s="72">
        <f>Numbers!G32/Numbers!G$8</f>
        <v>0.0005822223692480731</v>
      </c>
      <c r="H32" s="72">
        <f>Numbers!H32/Numbers!H$8</f>
        <v>0.00020541262260565912</v>
      </c>
      <c r="I32" s="72">
        <f>Numbers!I32/Numbers!I$8</f>
        <v>0.00010745562977953686</v>
      </c>
      <c r="J32" s="72">
        <f>Numbers!J32/Numbers!J$8</f>
        <v>5.898545025560362E-05</v>
      </c>
      <c r="K32" s="72">
        <f>Numbers!K32/Numbers!K$8</f>
        <v>0.0001418046576384368</v>
      </c>
      <c r="L32" s="72">
        <f>Numbers!L32/Numbers!L$8</f>
        <v>0.00013926000713707537</v>
      </c>
      <c r="M32" s="72">
        <f>Numbers!M32/Numbers!M$8</f>
        <v>0.00021302410877196233</v>
      </c>
      <c r="N32" s="72">
        <f>Numbers!N32/Numbers!N$8</f>
        <v>5.15331100231899E-05</v>
      </c>
      <c r="O32" s="72">
        <f>Numbers!O32/Numbers!O$8</f>
        <v>0.0006707108044058248</v>
      </c>
      <c r="P32" s="72">
        <f>Numbers!P32/Numbers!P$8</f>
        <v>7.450022763958445E-05</v>
      </c>
      <c r="Q32" s="72">
        <f>Numbers!Q32/Numbers!Q$8</f>
        <v>8.691948647967387E-05</v>
      </c>
      <c r="R32" s="71">
        <f>Numbers!R32/Numbers!R$8</f>
        <v>0.00014398029743298285</v>
      </c>
      <c r="S32" s="74">
        <f>Numbers!S32/Numbers!S$8</f>
        <v>0.00020142793886546292</v>
      </c>
    </row>
    <row r="33" spans="2:19" ht="15">
      <c r="B33" s="47" t="s">
        <v>117</v>
      </c>
      <c r="C33" s="71">
        <f>Numbers!C33/Numbers!C$8</f>
        <v>0.00016724371343972442</v>
      </c>
      <c r="D33" s="71">
        <f>Numbers!D33/Numbers!D$8</f>
        <v>0.0001315614233185674</v>
      </c>
      <c r="E33" s="74">
        <f>Numbers!E33/Numbers!E$8</f>
        <v>5.7387240903439136E-05</v>
      </c>
      <c r="F33" s="74">
        <f>Numbers!F33/Numbers!F$8</f>
        <v>5.086642476855777E-05</v>
      </c>
      <c r="G33" s="72">
        <f>Numbers!G33/Numbers!G$8</f>
        <v>0.0001587879188858381</v>
      </c>
      <c r="H33" s="72">
        <f>Numbers!H33/Numbers!H$8</f>
        <v>6.162378678169774E-05</v>
      </c>
      <c r="I33" s="72">
        <f>Numbers!I33/Numbers!I$8</f>
        <v>3.581854325984562E-05</v>
      </c>
      <c r="J33" s="72">
        <f>Numbers!J33/Numbers!J$8</f>
        <v>8.847817538340543E-05</v>
      </c>
      <c r="K33" s="72">
        <f>Numbers!K33/Numbers!K$8</f>
        <v>6.445666256292582E-06</v>
      </c>
      <c r="L33" s="72">
        <f>Numbers!L33/Numbers!L$8</f>
        <v>1.740750089213442E-05</v>
      </c>
      <c r="M33" s="72">
        <f>Numbers!M33/Numbers!M$8</f>
        <v>3.7047671090776055E-05</v>
      </c>
      <c r="N33" s="72">
        <f>Numbers!N33/Numbers!N$8</f>
        <v>7.3618728604557E-06</v>
      </c>
      <c r="O33" s="72">
        <f>Numbers!O33/Numbers!O$8</f>
        <v>8.197576498293414E-05</v>
      </c>
      <c r="P33" s="72">
        <f>Numbers!P33/Numbers!P$8</f>
        <v>2.4833409213194818E-05</v>
      </c>
      <c r="Q33" s="72">
        <f>Numbers!Q33/Numbers!Q$8</f>
        <v>0.00011299533242357604</v>
      </c>
      <c r="R33" s="71">
        <f>Numbers!R33/Numbers!R$8</f>
        <v>0.00010230179028132993</v>
      </c>
      <c r="S33" s="74">
        <f>Numbers!S33/Numbers!S$8</f>
        <v>6.424856670708732E-05</v>
      </c>
    </row>
    <row r="34" spans="2:19" ht="15">
      <c r="B34" s="47" t="s">
        <v>118</v>
      </c>
      <c r="C34" s="71">
        <f>Numbers!C34/Numbers!C$8</f>
        <v>6.1004530708782856E-05</v>
      </c>
      <c r="D34" s="71">
        <f>Numbers!D34/Numbers!D$8</f>
        <v>3.7291178088537596E-05</v>
      </c>
      <c r="E34" s="74">
        <f>Numbers!E34/Numbers!E$8</f>
        <v>1.7762717422493066E-05</v>
      </c>
      <c r="F34" s="74">
        <f>Numbers!F34/Numbers!F$8</f>
        <v>8.477737461426295E-06</v>
      </c>
      <c r="G34" s="72">
        <f>Numbers!G34/Numbers!G$8</f>
        <v>2.6464653147639685E-05</v>
      </c>
      <c r="H34" s="72">
        <f>Numbers!H34/Numbers!H$8</f>
        <v>2.054126226056591E-05</v>
      </c>
      <c r="I34" s="72">
        <f>Numbers!I34/Numbers!I$8</f>
        <v>4.4773179074807025E-05</v>
      </c>
      <c r="J34" s="72">
        <f>Numbers!J34/Numbers!J$8</f>
        <v>0</v>
      </c>
      <c r="K34" s="72">
        <f>Numbers!K34/Numbers!K$8</f>
        <v>1.9336998768877745E-05</v>
      </c>
      <c r="L34" s="72">
        <f>Numbers!L34/Numbers!L$8</f>
        <v>0</v>
      </c>
      <c r="M34" s="72">
        <f>Numbers!M34/Numbers!M$8</f>
        <v>0</v>
      </c>
      <c r="N34" s="72">
        <f>Numbers!N34/Numbers!N$8</f>
        <v>0</v>
      </c>
      <c r="O34" s="72">
        <f>Numbers!O34/Numbers!O$8</f>
        <v>3.726171135587915E-05</v>
      </c>
      <c r="P34" s="72">
        <f>Numbers!P34/Numbers!P$8</f>
        <v>2.4833409213194818E-05</v>
      </c>
      <c r="Q34" s="72">
        <f>Numbers!Q34/Numbers!Q$8</f>
        <v>2.6075845943902164E-05</v>
      </c>
      <c r="R34" s="71">
        <f>Numbers!R34/Numbers!R$8</f>
        <v>7.577910391209624E-06</v>
      </c>
      <c r="S34" s="74">
        <f>Numbers!S34/Numbers!S$8</f>
        <v>1.6206845655841845E-05</v>
      </c>
    </row>
    <row r="35" spans="2:19" ht="15">
      <c r="B35" s="47" t="s">
        <v>119</v>
      </c>
      <c r="C35" s="71">
        <f>Numbers!C35/Numbers!C$8</f>
        <v>0.0022210629139687472</v>
      </c>
      <c r="D35" s="71">
        <f>Numbers!D35/Numbers!D$8</f>
        <v>0.0019929934277193896</v>
      </c>
      <c r="E35" s="74">
        <f>Numbers!E35/Numbers!E$8</f>
        <v>0.0011996666074576086</v>
      </c>
      <c r="F35" s="74">
        <f>Numbers!F35/Numbers!F$8</f>
        <v>0.0010427617077554342</v>
      </c>
      <c r="G35" s="72">
        <f>Numbers!G35/Numbers!G$8</f>
        <v>0.001839293393760958</v>
      </c>
      <c r="H35" s="72">
        <f>Numbers!H35/Numbers!H$8</f>
        <v>0.0014584296205001797</v>
      </c>
      <c r="I35" s="72">
        <f>Numbers!I35/Numbers!I$8</f>
        <v>0.0012446943782796354</v>
      </c>
      <c r="J35" s="72">
        <f>Numbers!J35/Numbers!J$8</f>
        <v>0.0013566653558788832</v>
      </c>
      <c r="K35" s="72">
        <f>Numbers!K35/Numbers!K$8</f>
        <v>0.0009475129396750095</v>
      </c>
      <c r="L35" s="72">
        <f>Numbers!L35/Numbers!L$8</f>
        <v>0.0014187113227089553</v>
      </c>
      <c r="M35" s="72">
        <f>Numbers!M35/Numbers!M$8</f>
        <v>0.0009632394483601775</v>
      </c>
      <c r="N35" s="72">
        <f>Numbers!N35/Numbers!N$8</f>
        <v>0.0005521404645341775</v>
      </c>
      <c r="O35" s="72">
        <f>Numbers!O35/Numbers!O$8</f>
        <v>0.0011253036829475503</v>
      </c>
      <c r="P35" s="72">
        <f>Numbers!P35/Numbers!P$8</f>
        <v>0.0009685029593145979</v>
      </c>
      <c r="Q35" s="72">
        <f>Numbers!Q35/Numbers!Q$8</f>
        <v>0.0015558588079861624</v>
      </c>
      <c r="R35" s="71">
        <f>Numbers!R35/Numbers!R$8</f>
        <v>0.000985128350857251</v>
      </c>
      <c r="S35" s="74">
        <f>Numbers!S35/Numbers!S$8</f>
        <v>0.0011668928872206128</v>
      </c>
    </row>
    <row r="36" spans="2:19" ht="15">
      <c r="B36" s="47" t="s">
        <v>120</v>
      </c>
      <c r="C36" s="71">
        <f>Numbers!C36/Numbers!C$8</f>
        <v>4.904507725505116E-06</v>
      </c>
      <c r="D36" s="71">
        <f>Numbers!D36/Numbers!D$8</f>
        <v>3.705955586438519E-06</v>
      </c>
      <c r="E36" s="74">
        <f>Numbers!E36/Numbers!E$8</f>
        <v>3.4159071966332817E-06</v>
      </c>
      <c r="F36" s="74">
        <f>Numbers!F36/Numbers!F$8</f>
        <v>0</v>
      </c>
      <c r="G36" s="72">
        <f>Numbers!G36/Numbers!G$8</f>
        <v>0</v>
      </c>
      <c r="H36" s="72">
        <f>Numbers!H36/Numbers!H$8</f>
        <v>0</v>
      </c>
      <c r="I36" s="72">
        <f>Numbers!I36/Numbers!I$8</f>
        <v>0</v>
      </c>
      <c r="J36" s="72">
        <f>Numbers!J36/Numbers!J$8</f>
        <v>0</v>
      </c>
      <c r="K36" s="72">
        <f>Numbers!K36/Numbers!K$8</f>
        <v>0</v>
      </c>
      <c r="L36" s="72">
        <f>Numbers!L36/Numbers!L$8</f>
        <v>8.70375044606721E-06</v>
      </c>
      <c r="M36" s="72">
        <f>Numbers!M36/Numbers!M$8</f>
        <v>0</v>
      </c>
      <c r="N36" s="72">
        <f>Numbers!N36/Numbers!N$8</f>
        <v>0</v>
      </c>
      <c r="O36" s="72">
        <f>Numbers!O36/Numbers!O$8</f>
        <v>7.452342271175831E-06</v>
      </c>
      <c r="P36" s="72">
        <f>Numbers!P36/Numbers!P$8</f>
        <v>1.655560614212988E-05</v>
      </c>
      <c r="Q36" s="72">
        <f>Numbers!Q36/Numbers!Q$8</f>
        <v>8.691948647967388E-06</v>
      </c>
      <c r="R36" s="71">
        <f>Numbers!R36/Numbers!R$8</f>
        <v>0</v>
      </c>
      <c r="S36" s="74">
        <f>Numbers!S36/Numbers!S$8</f>
        <v>2.8940795814003293E-06</v>
      </c>
    </row>
    <row r="37" spans="2:19" ht="19.5" customHeight="1">
      <c r="B37" s="47" t="s">
        <v>121</v>
      </c>
      <c r="C37" s="71">
        <f>Numbers!C37/Numbers!C$8</f>
        <v>1.9806665814539886E-06</v>
      </c>
      <c r="D37" s="71">
        <f>Numbers!D37/Numbers!D$8</f>
        <v>2.3162222415240743E-07</v>
      </c>
      <c r="E37" s="74">
        <f>Numbers!E37/Numbers!E$8</f>
        <v>0</v>
      </c>
      <c r="F37" s="74">
        <f>Numbers!F37/Numbers!F$8</f>
        <v>0</v>
      </c>
      <c r="G37" s="72">
        <f>Numbers!G37/Numbers!G$8</f>
        <v>0</v>
      </c>
      <c r="H37" s="72">
        <f>Numbers!H37/Numbers!H$8</f>
        <v>0</v>
      </c>
      <c r="I37" s="72">
        <f>Numbers!I37/Numbers!I$8</f>
        <v>0</v>
      </c>
      <c r="J37" s="72">
        <f>Numbers!J37/Numbers!J$8</f>
        <v>0</v>
      </c>
      <c r="K37" s="72">
        <f>Numbers!K37/Numbers!K$8</f>
        <v>0</v>
      </c>
      <c r="L37" s="72">
        <f>Numbers!L37/Numbers!L$8</f>
        <v>0</v>
      </c>
      <c r="M37" s="72">
        <f>Numbers!M37/Numbers!M$8</f>
        <v>0</v>
      </c>
      <c r="N37" s="72">
        <f>Numbers!N37/Numbers!N$8</f>
        <v>0</v>
      </c>
      <c r="O37" s="72">
        <f>Numbers!O37/Numbers!O$8</f>
        <v>0</v>
      </c>
      <c r="P37" s="72">
        <f>Numbers!P37/Numbers!P$8</f>
        <v>0</v>
      </c>
      <c r="Q37" s="72">
        <f>Numbers!Q37/Numbers!Q$8</f>
        <v>0</v>
      </c>
      <c r="R37" s="71">
        <f>Numbers!R37/Numbers!R$8</f>
        <v>0</v>
      </c>
      <c r="S37" s="74">
        <f>Numbers!S37/Numbers!S$8</f>
        <v>0</v>
      </c>
    </row>
    <row r="38" spans="2:19" ht="15">
      <c r="B38" s="47" t="s">
        <v>122</v>
      </c>
      <c r="C38" s="71">
        <f>Numbers!C38/Numbers!C$8</f>
        <v>0.000254034636689913</v>
      </c>
      <c r="D38" s="71">
        <f>Numbers!D38/Numbers!D$8</f>
        <v>8.847968962621963E-05</v>
      </c>
      <c r="E38" s="74">
        <f>Numbers!E38/Numbers!E$8</f>
        <v>0.00013390356210802465</v>
      </c>
      <c r="F38" s="74">
        <f>Numbers!F38/Numbers!F$8</f>
        <v>0.00044084234799416733</v>
      </c>
      <c r="G38" s="72">
        <f>Numbers!G38/Numbers!G$8</f>
        <v>0.00037050514406695555</v>
      </c>
      <c r="H38" s="72">
        <f>Numbers!H38/Numbers!H$8</f>
        <v>0.000236224515996508</v>
      </c>
      <c r="I38" s="72">
        <f>Numbers!I38/Numbers!I$8</f>
        <v>8.954635814961405E-06</v>
      </c>
      <c r="J38" s="72">
        <f>Numbers!J38/Numbers!J$8</f>
        <v>0.00014746362563900905</v>
      </c>
      <c r="K38" s="72">
        <f>Numbers!K38/Numbers!K$8</f>
        <v>3.867399753775549E-05</v>
      </c>
      <c r="L38" s="72">
        <f>Numbers!L38/Numbers!L$8</f>
        <v>8.70375044606721E-06</v>
      </c>
      <c r="M38" s="72">
        <f>Numbers!M38/Numbers!M$8</f>
        <v>7.409534218155211E-05</v>
      </c>
      <c r="N38" s="72">
        <f>Numbers!N38/Numbers!N$8</f>
        <v>2.20856185813671E-05</v>
      </c>
      <c r="O38" s="72">
        <f>Numbers!O38/Numbers!O$8</f>
        <v>0.00022357026813527492</v>
      </c>
      <c r="P38" s="72">
        <f>Numbers!P38/Numbers!P$8</f>
        <v>0</v>
      </c>
      <c r="Q38" s="72">
        <f>Numbers!Q38/Numbers!Q$8</f>
        <v>8.691948647967388E-06</v>
      </c>
      <c r="R38" s="71">
        <f>Numbers!R38/Numbers!R$8</f>
        <v>0.00021975940134507909</v>
      </c>
      <c r="S38" s="74">
        <f>Numbers!S38/Numbers!S$8</f>
        <v>0.00014701924273513673</v>
      </c>
    </row>
    <row r="39" spans="2:19" ht="15">
      <c r="B39" s="47" t="s">
        <v>123</v>
      </c>
      <c r="C39" s="71">
        <f>Numbers!C39/Numbers!C$8</f>
        <v>0.0001704505069525547</v>
      </c>
      <c r="D39" s="71">
        <f>Numbers!D39/Numbers!D$8</f>
        <v>3.995483366629028E-05</v>
      </c>
      <c r="E39" s="74">
        <f>Numbers!E39/Numbers!E$8</f>
        <v>5.1921789388825885E-05</v>
      </c>
      <c r="F39" s="74">
        <f>Numbers!F39/Numbers!F$8</f>
        <v>5.086642476855777E-05</v>
      </c>
      <c r="G39" s="72">
        <f>Numbers!G39/Numbers!G$8</f>
        <v>7.277779615600913E-05</v>
      </c>
      <c r="H39" s="72">
        <f>Numbers!H39/Numbers!H$8</f>
        <v>0</v>
      </c>
      <c r="I39" s="72">
        <f>Numbers!I39/Numbers!I$8</f>
        <v>1.790927162992281E-05</v>
      </c>
      <c r="J39" s="72">
        <f>Numbers!J39/Numbers!J$8</f>
        <v>0.0001081399921352733</v>
      </c>
      <c r="K39" s="72">
        <f>Numbers!K39/Numbers!K$8</f>
        <v>7.734799507551098E-05</v>
      </c>
      <c r="L39" s="72">
        <f>Numbers!L39/Numbers!L$8</f>
        <v>0</v>
      </c>
      <c r="M39" s="72">
        <f>Numbers!M39/Numbers!M$8</f>
        <v>6.48334244088581E-05</v>
      </c>
      <c r="N39" s="72">
        <f>Numbers!N39/Numbers!N$8</f>
        <v>5.15331100231899E-05</v>
      </c>
      <c r="O39" s="72">
        <f>Numbers!O39/Numbers!O$8</f>
        <v>8.942810725410997E-05</v>
      </c>
      <c r="P39" s="72">
        <f>Numbers!P39/Numbers!P$8</f>
        <v>0</v>
      </c>
      <c r="Q39" s="72">
        <f>Numbers!Q39/Numbers!Q$8</f>
        <v>6.95355891837391E-05</v>
      </c>
      <c r="R39" s="71">
        <f>Numbers!R39/Numbers!R$8</f>
        <v>3.410059676044331E-05</v>
      </c>
      <c r="S39" s="74">
        <f>Numbers!S39/Numbers!S$8</f>
        <v>4.91993528838056E-05</v>
      </c>
    </row>
    <row r="40" spans="2:19" ht="15">
      <c r="B40" s="47" t="s">
        <v>124</v>
      </c>
      <c r="C40" s="71">
        <f>Numbers!C40/Numbers!C$8</f>
        <v>0.0004241833277824366</v>
      </c>
      <c r="D40" s="71">
        <f>Numbers!D40/Numbers!D$8</f>
        <v>0.000319522858218246</v>
      </c>
      <c r="E40" s="74">
        <f>Numbers!E40/Numbers!E$8</f>
        <v>0.00017762717422493065</v>
      </c>
      <c r="F40" s="74">
        <f>Numbers!F40/Numbers!F$8</f>
        <v>0.00014412153684424702</v>
      </c>
      <c r="G40" s="72">
        <f>Numbers!G40/Numbers!G$8</f>
        <v>0.00026464653147639686</v>
      </c>
      <c r="H40" s="72">
        <f>Numbers!H40/Numbers!H$8</f>
        <v>0.0001437888358239614</v>
      </c>
      <c r="I40" s="72">
        <f>Numbers!I40/Numbers!I$8</f>
        <v>0.00010745562977953686</v>
      </c>
      <c r="J40" s="72">
        <f>Numbers!J40/Numbers!J$8</f>
        <v>9.830908375933936E-05</v>
      </c>
      <c r="K40" s="72">
        <f>Numbers!K40/Numbers!K$8</f>
        <v>0.0002513809839954107</v>
      </c>
      <c r="L40" s="72">
        <f>Numbers!L40/Numbers!L$8</f>
        <v>0.00026981626382808355</v>
      </c>
      <c r="M40" s="72">
        <f>Numbers!M40/Numbers!M$8</f>
        <v>0.00015745260213579824</v>
      </c>
      <c r="N40" s="72">
        <f>Numbers!N40/Numbers!N$8</f>
        <v>0.000147237457209114</v>
      </c>
      <c r="O40" s="72">
        <f>Numbers!O40/Numbers!O$8</f>
        <v>0.00016395152996586827</v>
      </c>
      <c r="P40" s="72">
        <f>Numbers!P40/Numbers!P$8</f>
        <v>0.00015727825835023385</v>
      </c>
      <c r="Q40" s="72">
        <f>Numbers!Q40/Numbers!Q$8</f>
        <v>0.00016514702431138037</v>
      </c>
      <c r="R40" s="71">
        <f>Numbers!R40/Numbers!R$8</f>
        <v>0.0001591361182154021</v>
      </c>
      <c r="S40" s="74">
        <f>Numbers!S40/Numbers!S$8</f>
        <v>0.0001748024067165799</v>
      </c>
    </row>
    <row r="41" spans="2:19" ht="15">
      <c r="B41" s="47" t="s">
        <v>125</v>
      </c>
      <c r="C41" s="71">
        <f>Numbers!C41/Numbers!C$8</f>
        <v>2.4711173540045003E-06</v>
      </c>
      <c r="D41" s="71">
        <f>Numbers!D41/Numbers!D$8</f>
        <v>2.6636555777526855E-06</v>
      </c>
      <c r="E41" s="74">
        <f>Numbers!E41/Numbers!E$8</f>
        <v>2.049544317979969E-06</v>
      </c>
      <c r="F41" s="74">
        <f>Numbers!F41/Numbers!F$8</f>
        <v>0</v>
      </c>
      <c r="G41" s="72">
        <f>Numbers!G41/Numbers!G$8</f>
        <v>0</v>
      </c>
      <c r="H41" s="72">
        <f>Numbers!H41/Numbers!H$8</f>
        <v>0</v>
      </c>
      <c r="I41" s="72">
        <f>Numbers!I41/Numbers!I$8</f>
        <v>0</v>
      </c>
      <c r="J41" s="72">
        <f>Numbers!J41/Numbers!J$8</f>
        <v>9.830908375933937E-06</v>
      </c>
      <c r="K41" s="72">
        <f>Numbers!K41/Numbers!K$8</f>
        <v>6.445666256292582E-06</v>
      </c>
      <c r="L41" s="72">
        <f>Numbers!L41/Numbers!L$8</f>
        <v>0</v>
      </c>
      <c r="M41" s="72">
        <f>Numbers!M41/Numbers!M$8</f>
        <v>0</v>
      </c>
      <c r="N41" s="72">
        <f>Numbers!N41/Numbers!N$8</f>
        <v>0</v>
      </c>
      <c r="O41" s="72">
        <f>Numbers!O41/Numbers!O$8</f>
        <v>0</v>
      </c>
      <c r="P41" s="72">
        <f>Numbers!P41/Numbers!P$8</f>
        <v>0</v>
      </c>
      <c r="Q41" s="72">
        <f>Numbers!Q41/Numbers!Q$8</f>
        <v>8.691948647967388E-06</v>
      </c>
      <c r="R41" s="71">
        <f>Numbers!R41/Numbers!R$8</f>
        <v>3.788955195604812E-06</v>
      </c>
      <c r="S41" s="74">
        <f>Numbers!S41/Numbers!S$8</f>
        <v>2.3152636651202633E-06</v>
      </c>
    </row>
    <row r="42" spans="2:19" ht="19.5" customHeight="1">
      <c r="B42" s="47" t="s">
        <v>126</v>
      </c>
      <c r="C42" s="71">
        <f>Numbers!C42/Numbers!C$8</f>
        <v>2.6767294086506764E-05</v>
      </c>
      <c r="D42" s="71">
        <f>Numbers!D42/Numbers!D$8</f>
        <v>3.497495584701352E-05</v>
      </c>
      <c r="E42" s="74">
        <f>Numbers!E42/Numbers!E$8</f>
        <v>3.620861628431279E-05</v>
      </c>
      <c r="F42" s="74">
        <f>Numbers!F42/Numbers!F$8</f>
        <v>8.477737461426294E-05</v>
      </c>
      <c r="G42" s="72">
        <f>Numbers!G42/Numbers!G$8</f>
        <v>3.9696979721459526E-05</v>
      </c>
      <c r="H42" s="72">
        <f>Numbers!H42/Numbers!H$8</f>
        <v>2.054126226056591E-05</v>
      </c>
      <c r="I42" s="72">
        <f>Numbers!I42/Numbers!I$8</f>
        <v>8.954635814961405E-06</v>
      </c>
      <c r="J42" s="72">
        <f>Numbers!J42/Numbers!J$8</f>
        <v>0</v>
      </c>
      <c r="K42" s="72">
        <f>Numbers!K42/Numbers!K$8</f>
        <v>1.2891332512585163E-05</v>
      </c>
      <c r="L42" s="72">
        <f>Numbers!L42/Numbers!L$8</f>
        <v>1.740750089213442E-05</v>
      </c>
      <c r="M42" s="72">
        <f>Numbers!M42/Numbers!M$8</f>
        <v>0</v>
      </c>
      <c r="N42" s="72">
        <f>Numbers!N42/Numbers!N$8</f>
        <v>3.68093643022785E-05</v>
      </c>
      <c r="O42" s="72">
        <f>Numbers!O42/Numbers!O$8</f>
        <v>1.4904684542351662E-05</v>
      </c>
      <c r="P42" s="72">
        <f>Numbers!P42/Numbers!P$8</f>
        <v>4.9666818426389636E-05</v>
      </c>
      <c r="Q42" s="72">
        <f>Numbers!Q42/Numbers!Q$8</f>
        <v>0.00014776312701544558</v>
      </c>
      <c r="R42" s="71">
        <f>Numbers!R42/Numbers!R$8</f>
        <v>7.577910391209624E-06</v>
      </c>
      <c r="S42" s="74">
        <f>Numbers!S42/Numbers!S$8</f>
        <v>3.183487539540362E-05</v>
      </c>
    </row>
    <row r="43" spans="2:19" ht="15">
      <c r="B43" s="47" t="s">
        <v>127</v>
      </c>
      <c r="C43" s="71">
        <f>Numbers!C43/Numbers!C$8</f>
        <v>2.044802451710594E-05</v>
      </c>
      <c r="D43" s="71">
        <f>Numbers!D43/Numbers!D$8</f>
        <v>1.1117866759315556E-05</v>
      </c>
      <c r="E43" s="74">
        <f>Numbers!E43/Numbers!E$8</f>
        <v>1.0247721589899846E-05</v>
      </c>
      <c r="F43" s="74">
        <f>Numbers!F43/Numbers!F$8</f>
        <v>0</v>
      </c>
      <c r="G43" s="72">
        <f>Numbers!G43/Numbers!G$8</f>
        <v>4.6313143008369444E-05</v>
      </c>
      <c r="H43" s="72">
        <f>Numbers!H43/Numbers!H$8</f>
        <v>0</v>
      </c>
      <c r="I43" s="72">
        <f>Numbers!I43/Numbers!I$8</f>
        <v>0</v>
      </c>
      <c r="J43" s="72">
        <f>Numbers!J43/Numbers!J$8</f>
        <v>3.9323633503735746E-05</v>
      </c>
      <c r="K43" s="72">
        <f>Numbers!K43/Numbers!K$8</f>
        <v>6.445666256292582E-06</v>
      </c>
      <c r="L43" s="72">
        <f>Numbers!L43/Numbers!L$8</f>
        <v>8.70375044606721E-06</v>
      </c>
      <c r="M43" s="72">
        <f>Numbers!M43/Numbers!M$8</f>
        <v>9.261917772694014E-06</v>
      </c>
      <c r="N43" s="72">
        <f>Numbers!N43/Numbers!N$8</f>
        <v>0</v>
      </c>
      <c r="O43" s="72">
        <f>Numbers!O43/Numbers!O$8</f>
        <v>7.452342271175831E-06</v>
      </c>
      <c r="P43" s="72">
        <f>Numbers!P43/Numbers!P$8</f>
        <v>0</v>
      </c>
      <c r="Q43" s="72">
        <f>Numbers!Q43/Numbers!Q$8</f>
        <v>0</v>
      </c>
      <c r="R43" s="71">
        <f>Numbers!R43/Numbers!R$8</f>
        <v>3.788955195604812E-06</v>
      </c>
      <c r="S43" s="74">
        <f>Numbers!S43/Numbers!S$8</f>
        <v>9.261054660481053E-06</v>
      </c>
    </row>
    <row r="44" spans="2:19" ht="15">
      <c r="B44" s="47" t="s">
        <v>128</v>
      </c>
      <c r="C44" s="71">
        <f>Numbers!C44/Numbers!C$8</f>
        <v>2.0561205464617598E-05</v>
      </c>
      <c r="D44" s="71">
        <f>Numbers!D44/Numbers!D$8</f>
        <v>2.80262891224413E-05</v>
      </c>
      <c r="E44" s="74">
        <f>Numbers!E44/Numbers!E$8</f>
        <v>2.0495443179799692E-05</v>
      </c>
      <c r="F44" s="74">
        <f>Numbers!F44/Numbers!F$8</f>
        <v>0</v>
      </c>
      <c r="G44" s="72">
        <f>Numbers!G44/Numbers!G$8</f>
        <v>1.9848489860729763E-05</v>
      </c>
      <c r="H44" s="72">
        <f>Numbers!H44/Numbers!H$8</f>
        <v>7.18944179119807E-05</v>
      </c>
      <c r="I44" s="72">
        <f>Numbers!I44/Numbers!I$8</f>
        <v>2.6863907444884216E-05</v>
      </c>
      <c r="J44" s="72">
        <f>Numbers!J44/Numbers!J$8</f>
        <v>0</v>
      </c>
      <c r="K44" s="72">
        <f>Numbers!K44/Numbers!K$8</f>
        <v>1.2891332512585163E-05</v>
      </c>
      <c r="L44" s="72">
        <f>Numbers!L44/Numbers!L$8</f>
        <v>1.740750089213442E-05</v>
      </c>
      <c r="M44" s="72">
        <f>Numbers!M44/Numbers!M$8</f>
        <v>0</v>
      </c>
      <c r="N44" s="72">
        <f>Numbers!N44/Numbers!N$8</f>
        <v>0</v>
      </c>
      <c r="O44" s="72">
        <f>Numbers!O44/Numbers!O$8</f>
        <v>3.726171135587915E-05</v>
      </c>
      <c r="P44" s="72">
        <f>Numbers!P44/Numbers!P$8</f>
        <v>8.27780307106494E-06</v>
      </c>
      <c r="Q44" s="72">
        <f>Numbers!Q44/Numbers!Q$8</f>
        <v>6.0843640535771715E-05</v>
      </c>
      <c r="R44" s="71">
        <f>Numbers!R44/Numbers!R$8</f>
        <v>3.0311641564838495E-05</v>
      </c>
      <c r="S44" s="74">
        <f>Numbers!S44/Numbers!S$8</f>
        <v>2.1995004818642503E-05</v>
      </c>
    </row>
    <row r="45" spans="2:19" ht="15">
      <c r="B45" s="47" t="s">
        <v>129</v>
      </c>
      <c r="C45" s="71">
        <f>Numbers!C45/Numbers!C$8</f>
        <v>9.639244029742747E-06</v>
      </c>
      <c r="D45" s="71">
        <f>Numbers!D45/Numbers!D$8</f>
        <v>3.1037378036422595E-05</v>
      </c>
      <c r="E45" s="74">
        <f>Numbers!E45/Numbers!E$8</f>
        <v>7.924904696189214E-05</v>
      </c>
      <c r="F45" s="74">
        <f>Numbers!F45/Numbers!F$8</f>
        <v>0.00036454271084133066</v>
      </c>
      <c r="G45" s="72">
        <f>Numbers!G45/Numbers!G$8</f>
        <v>2.6464653147639685E-05</v>
      </c>
      <c r="H45" s="72">
        <f>Numbers!H45/Numbers!H$8</f>
        <v>4.108252452113182E-05</v>
      </c>
      <c r="I45" s="72">
        <f>Numbers!I45/Numbers!I$8</f>
        <v>6.268245070472984E-05</v>
      </c>
      <c r="J45" s="72">
        <f>Numbers!J45/Numbers!J$8</f>
        <v>0</v>
      </c>
      <c r="K45" s="72">
        <f>Numbers!K45/Numbers!K$8</f>
        <v>4.5119663794048075E-05</v>
      </c>
      <c r="L45" s="72">
        <f>Numbers!L45/Numbers!L$8</f>
        <v>0</v>
      </c>
      <c r="M45" s="72">
        <f>Numbers!M45/Numbers!M$8</f>
        <v>0.0004723578064073947</v>
      </c>
      <c r="N45" s="72">
        <f>Numbers!N45/Numbers!N$8</f>
        <v>0</v>
      </c>
      <c r="O45" s="72">
        <f>Numbers!O45/Numbers!O$8</f>
        <v>0</v>
      </c>
      <c r="P45" s="72">
        <f>Numbers!P45/Numbers!P$8</f>
        <v>0</v>
      </c>
      <c r="Q45" s="72">
        <f>Numbers!Q45/Numbers!Q$8</f>
        <v>0</v>
      </c>
      <c r="R45" s="71">
        <f>Numbers!R45/Numbers!R$8</f>
        <v>2.6522686369233684E-05</v>
      </c>
      <c r="S45" s="74">
        <f>Numbers!S45/Numbers!S$8</f>
        <v>7.11943577024481E-05</v>
      </c>
    </row>
    <row r="46" spans="2:19" ht="15">
      <c r="B46" s="47" t="s">
        <v>130</v>
      </c>
      <c r="C46" s="71">
        <f>Numbers!C46/Numbers!C$8</f>
        <v>1.9429395989501032E-06</v>
      </c>
      <c r="D46" s="71">
        <f>Numbers!D46/Numbers!D$8</f>
        <v>5.790555603810185E-07</v>
      </c>
      <c r="E46" s="74">
        <f>Numbers!E46/Numbers!E$8</f>
        <v>0</v>
      </c>
      <c r="F46" s="74">
        <f>Numbers!F46/Numbers!F$8</f>
        <v>0</v>
      </c>
      <c r="G46" s="72">
        <f>Numbers!G46/Numbers!G$8</f>
        <v>0</v>
      </c>
      <c r="H46" s="72">
        <f>Numbers!H46/Numbers!H$8</f>
        <v>0</v>
      </c>
      <c r="I46" s="72">
        <f>Numbers!I46/Numbers!I$8</f>
        <v>0</v>
      </c>
      <c r="J46" s="72">
        <f>Numbers!J46/Numbers!J$8</f>
        <v>0</v>
      </c>
      <c r="K46" s="72">
        <f>Numbers!K46/Numbers!K$8</f>
        <v>0</v>
      </c>
      <c r="L46" s="72">
        <f>Numbers!L46/Numbers!L$8</f>
        <v>0</v>
      </c>
      <c r="M46" s="72">
        <f>Numbers!M46/Numbers!M$8</f>
        <v>0</v>
      </c>
      <c r="N46" s="72">
        <f>Numbers!N46/Numbers!N$8</f>
        <v>0</v>
      </c>
      <c r="O46" s="72">
        <f>Numbers!O46/Numbers!O$8</f>
        <v>0</v>
      </c>
      <c r="P46" s="72">
        <f>Numbers!P46/Numbers!P$8</f>
        <v>0</v>
      </c>
      <c r="Q46" s="72">
        <f>Numbers!Q46/Numbers!Q$8</f>
        <v>0</v>
      </c>
      <c r="R46" s="71">
        <f>Numbers!R46/Numbers!R$8</f>
        <v>1.1366865586814436E-05</v>
      </c>
      <c r="S46" s="74">
        <f>Numbers!S46/Numbers!S$8</f>
        <v>1.7364477488401976E-06</v>
      </c>
    </row>
    <row r="47" spans="2:19" ht="19.5" customHeight="1">
      <c r="B47" s="47" t="s">
        <v>131</v>
      </c>
      <c r="C47" s="71">
        <f>Numbers!C47/Numbers!C$8</f>
        <v>0.00010154217340920784</v>
      </c>
      <c r="D47" s="71">
        <f>Numbers!D47/Numbers!D$8</f>
        <v>6.103245606415936E-05</v>
      </c>
      <c r="E47" s="74">
        <f>Numbers!E47/Numbers!E$8</f>
        <v>3.689179772363945E-05</v>
      </c>
      <c r="F47" s="74">
        <f>Numbers!F47/Numbers!F$8</f>
        <v>3.391094984570518E-05</v>
      </c>
      <c r="G47" s="72">
        <f>Numbers!G47/Numbers!G$8</f>
        <v>1.9848489860729763E-05</v>
      </c>
      <c r="H47" s="72">
        <f>Numbers!H47/Numbers!H$8</f>
        <v>8.216504904226364E-05</v>
      </c>
      <c r="I47" s="72">
        <f>Numbers!I47/Numbers!I$8</f>
        <v>8.954635814961405E-06</v>
      </c>
      <c r="J47" s="72">
        <f>Numbers!J47/Numbers!J$8</f>
        <v>1.9661816751867873E-05</v>
      </c>
      <c r="K47" s="72">
        <f>Numbers!K47/Numbers!K$8</f>
        <v>4.5119663794048075E-05</v>
      </c>
      <c r="L47" s="72">
        <f>Numbers!L47/Numbers!L$8</f>
        <v>2.6111251338201632E-05</v>
      </c>
      <c r="M47" s="72">
        <f>Numbers!M47/Numbers!M$8</f>
        <v>2.7785753318082043E-05</v>
      </c>
      <c r="N47" s="72">
        <f>Numbers!N47/Numbers!N$8</f>
        <v>2.94474914418228E-05</v>
      </c>
      <c r="O47" s="72">
        <f>Numbers!O47/Numbers!O$8</f>
        <v>4.4714053627054985E-05</v>
      </c>
      <c r="P47" s="72">
        <f>Numbers!P47/Numbers!P$8</f>
        <v>2.4833409213194818E-05</v>
      </c>
      <c r="Q47" s="72">
        <f>Numbers!Q47/Numbers!Q$8</f>
        <v>8.691948647967387E-05</v>
      </c>
      <c r="R47" s="71">
        <f>Numbers!R47/Numbers!R$8</f>
        <v>3.0311641564838495E-05</v>
      </c>
      <c r="S47" s="74">
        <f>Numbers!S47/Numbers!S$8</f>
        <v>3.588658680936408E-05</v>
      </c>
    </row>
    <row r="48" spans="2:19" ht="15">
      <c r="B48" s="47" t="s">
        <v>132</v>
      </c>
      <c r="C48" s="71">
        <f>Numbers!C48/Numbers!C$8</f>
        <v>0.0018476789681277925</v>
      </c>
      <c r="D48" s="71">
        <f>Numbers!D48/Numbers!D$8</f>
        <v>0.00219218854049046</v>
      </c>
      <c r="E48" s="74">
        <f>Numbers!E48/Numbers!E$8</f>
        <v>0.001403254676376952</v>
      </c>
      <c r="F48" s="74">
        <f>Numbers!F48/Numbers!F$8</f>
        <v>0.0010342839702940079</v>
      </c>
      <c r="G48" s="72">
        <f>Numbers!G48/Numbers!G$8</f>
        <v>0.0019451520063515167</v>
      </c>
      <c r="H48" s="72">
        <f>Numbers!H48/Numbers!H$8</f>
        <v>0.0005443434499049967</v>
      </c>
      <c r="I48" s="72">
        <f>Numbers!I48/Numbers!I$8</f>
        <v>0.002050611601626162</v>
      </c>
      <c r="J48" s="72">
        <f>Numbers!J48/Numbers!J$8</f>
        <v>0.0008061344868265828</v>
      </c>
      <c r="K48" s="72">
        <f>Numbers!K48/Numbers!K$8</f>
        <v>0.001231122254951883</v>
      </c>
      <c r="L48" s="72">
        <f>Numbers!L48/Numbers!L$8</f>
        <v>0.0024979763780212895</v>
      </c>
      <c r="M48" s="72">
        <f>Numbers!M48/Numbers!M$8</f>
        <v>0.0009725013661328715</v>
      </c>
      <c r="N48" s="72">
        <f>Numbers!N48/Numbers!N$8</f>
        <v>0.0010969190562078992</v>
      </c>
      <c r="O48" s="72">
        <f>Numbers!O48/Numbers!O$8</f>
        <v>0.0011253036829475503</v>
      </c>
      <c r="P48" s="72">
        <f>Numbers!P48/Numbers!P$8</f>
        <v>0.0012002814453044163</v>
      </c>
      <c r="Q48" s="72">
        <f>Numbers!Q48/Numbers!Q$8</f>
        <v>0.0021382193673999774</v>
      </c>
      <c r="R48" s="71">
        <f>Numbers!R48/Numbers!R$8</f>
        <v>0.0005342426825802785</v>
      </c>
      <c r="S48" s="74">
        <f>Numbers!S48/Numbers!S$8</f>
        <v>0.0012705009362347446</v>
      </c>
    </row>
    <row r="49" spans="2:19" ht="15">
      <c r="B49" s="47" t="s">
        <v>133</v>
      </c>
      <c r="C49" s="71">
        <f>Numbers!C49/Numbers!C$8</f>
        <v>0.0035352823494915987</v>
      </c>
      <c r="D49" s="71">
        <f>Numbers!D49/Numbers!D$8</f>
        <v>0.0034670372622253105</v>
      </c>
      <c r="E49" s="74">
        <f>Numbers!E49/Numbers!E$8</f>
        <v>0.004033503217784579</v>
      </c>
      <c r="F49" s="74">
        <f>Numbers!F49/Numbers!F$8</f>
        <v>0.0016616365424395538</v>
      </c>
      <c r="G49" s="72">
        <f>Numbers!G49/Numbers!G$8</f>
        <v>0.0051341427106420985</v>
      </c>
      <c r="H49" s="72">
        <f>Numbers!H49/Numbers!H$8</f>
        <v>0.0036049915267293174</v>
      </c>
      <c r="I49" s="72">
        <f>Numbers!I49/Numbers!I$8</f>
        <v>0.003931085122768057</v>
      </c>
      <c r="J49" s="72">
        <f>Numbers!J49/Numbers!J$8</f>
        <v>0.007746755800235942</v>
      </c>
      <c r="K49" s="72">
        <f>Numbers!K49/Numbers!K$8</f>
        <v>0.003313072455734387</v>
      </c>
      <c r="L49" s="72">
        <f>Numbers!L49/Numbers!L$8</f>
        <v>0.002193345112408937</v>
      </c>
      <c r="M49" s="72">
        <f>Numbers!M49/Numbers!M$8</f>
        <v>0.004649482721892395</v>
      </c>
      <c r="N49" s="72">
        <f>Numbers!N49/Numbers!N$8</f>
        <v>0.0019508963080207605</v>
      </c>
      <c r="O49" s="72">
        <f>Numbers!O49/Numbers!O$8</f>
        <v>0.00834662334371693</v>
      </c>
      <c r="P49" s="72">
        <f>Numbers!P49/Numbers!P$8</f>
        <v>0.0021273953892636892</v>
      </c>
      <c r="Q49" s="72">
        <f>Numbers!Q49/Numbers!Q$8</f>
        <v>0.0038592251996975202</v>
      </c>
      <c r="R49" s="71">
        <f>Numbers!R49/Numbers!R$8</f>
        <v>0.003887468030690537</v>
      </c>
      <c r="S49" s="74">
        <f>Numbers!S49/Numbers!S$8</f>
        <v>0.0040111942998208566</v>
      </c>
    </row>
    <row r="50" spans="2:19" ht="15">
      <c r="B50" s="47" t="s">
        <v>134</v>
      </c>
      <c r="C50" s="71">
        <f>Numbers!C50/Numbers!C$8</f>
        <v>9.516631336605118E-05</v>
      </c>
      <c r="D50" s="71">
        <f>Numbers!D50/Numbers!D$8</f>
        <v>5.628420046903501E-05</v>
      </c>
      <c r="E50" s="74">
        <f>Numbers!E50/Numbers!E$8</f>
        <v>3.75749791629661E-05</v>
      </c>
      <c r="F50" s="74">
        <f>Numbers!F50/Numbers!F$8</f>
        <v>5.9344162229984064E-05</v>
      </c>
      <c r="G50" s="72">
        <f>Numbers!G50/Numbers!G$8</f>
        <v>2.6464653147639685E-05</v>
      </c>
      <c r="H50" s="72">
        <f>Numbers!H50/Numbers!H$8</f>
        <v>0</v>
      </c>
      <c r="I50" s="72">
        <f>Numbers!I50/Numbers!I$8</f>
        <v>9.850099396457546E-05</v>
      </c>
      <c r="J50" s="72">
        <f>Numbers!J50/Numbers!J$8</f>
        <v>3.9323633503735746E-05</v>
      </c>
      <c r="K50" s="72">
        <f>Numbers!K50/Numbers!K$8</f>
        <v>3.867399753775549E-05</v>
      </c>
      <c r="L50" s="72">
        <f>Numbers!L50/Numbers!L$8</f>
        <v>4.351875223033605E-05</v>
      </c>
      <c r="M50" s="72">
        <f>Numbers!M50/Numbers!M$8</f>
        <v>0</v>
      </c>
      <c r="N50" s="72">
        <f>Numbers!N50/Numbers!N$8</f>
        <v>2.94474914418228E-05</v>
      </c>
      <c r="O50" s="72">
        <f>Numbers!O50/Numbers!O$8</f>
        <v>8.197576498293414E-05</v>
      </c>
      <c r="P50" s="72">
        <f>Numbers!P50/Numbers!P$8</f>
        <v>0</v>
      </c>
      <c r="Q50" s="72">
        <f>Numbers!Q50/Numbers!Q$8</f>
        <v>2.6075845943902164E-05</v>
      </c>
      <c r="R50" s="71">
        <f>Numbers!R50/Numbers!R$8</f>
        <v>3.0311641564838495E-05</v>
      </c>
      <c r="S50" s="74">
        <f>Numbers!S50/Numbers!S$8</f>
        <v>3.646540272564415E-05</v>
      </c>
    </row>
    <row r="51" spans="2:19" ht="15">
      <c r="B51" s="47" t="s">
        <v>135</v>
      </c>
      <c r="C51" s="71">
        <f>Numbers!C51/Numbers!C$8</f>
        <v>0.007306282885667474</v>
      </c>
      <c r="D51" s="71">
        <f>Numbers!D51/Numbers!D$8</f>
        <v>0.008824806740206723</v>
      </c>
      <c r="E51" s="74">
        <f>Numbers!E51/Numbers!E$8</f>
        <v>0.006373399647478377</v>
      </c>
      <c r="F51" s="74">
        <f>Numbers!F51/Numbers!F$8</f>
        <v>0.006146359659534063</v>
      </c>
      <c r="G51" s="72">
        <f>Numbers!G51/Numbers!G$8</f>
        <v>0.010446921830030766</v>
      </c>
      <c r="H51" s="72">
        <f>Numbers!H51/Numbers!H$8</f>
        <v>0.003296872592820829</v>
      </c>
      <c r="I51" s="72">
        <f>Numbers!I51/Numbers!I$8</f>
        <v>0.00662643050307144</v>
      </c>
      <c r="J51" s="72">
        <f>Numbers!J51/Numbers!J$8</f>
        <v>0.00337200157294534</v>
      </c>
      <c r="K51" s="72">
        <f>Numbers!K51/Numbers!K$8</f>
        <v>0.006194285272297171</v>
      </c>
      <c r="L51" s="72">
        <f>Numbers!L51/Numbers!L$8</f>
        <v>0.009069307964802034</v>
      </c>
      <c r="M51" s="72">
        <f>Numbers!M51/Numbers!M$8</f>
        <v>0.006687104631885078</v>
      </c>
      <c r="N51" s="72">
        <f>Numbers!N51/Numbers!N$8</f>
        <v>0.0037177457945301285</v>
      </c>
      <c r="O51" s="72">
        <f>Numbers!O51/Numbers!O$8</f>
        <v>0.004963259952603103</v>
      </c>
      <c r="P51" s="72">
        <f>Numbers!P51/Numbers!P$8</f>
        <v>0.005438516617689665</v>
      </c>
      <c r="Q51" s="72">
        <f>Numbers!Q51/Numbers!Q$8</f>
        <v>0.00928300115602917</v>
      </c>
      <c r="R51" s="71">
        <f>Numbers!R51/Numbers!R$8</f>
        <v>0.0039367244482334</v>
      </c>
      <c r="S51" s="74">
        <f>Numbers!S51/Numbers!S$8</f>
        <v>0.006001163419991723</v>
      </c>
    </row>
    <row r="52" spans="2:19" ht="19.5" customHeight="1">
      <c r="B52" s="47" t="s">
        <v>136</v>
      </c>
      <c r="C52" s="71">
        <f>Numbers!C52/Numbers!C$8</f>
        <v>7.46994253576933E-06</v>
      </c>
      <c r="D52" s="71">
        <f>Numbers!D52/Numbers!D$8</f>
        <v>7.5277222849532414E-06</v>
      </c>
      <c r="E52" s="74">
        <f>Numbers!E52/Numbers!E$8</f>
        <v>2.7327257573066253E-06</v>
      </c>
      <c r="F52" s="74">
        <f>Numbers!F52/Numbers!F$8</f>
        <v>0</v>
      </c>
      <c r="G52" s="72">
        <f>Numbers!G52/Numbers!G$8</f>
        <v>0</v>
      </c>
      <c r="H52" s="72">
        <f>Numbers!H52/Numbers!H$8</f>
        <v>0</v>
      </c>
      <c r="I52" s="72">
        <f>Numbers!I52/Numbers!I$8</f>
        <v>1.790927162992281E-05</v>
      </c>
      <c r="J52" s="72">
        <f>Numbers!J52/Numbers!J$8</f>
        <v>0</v>
      </c>
      <c r="K52" s="72">
        <f>Numbers!K52/Numbers!K$8</f>
        <v>0</v>
      </c>
      <c r="L52" s="72">
        <f>Numbers!L52/Numbers!L$8</f>
        <v>8.70375044606721E-06</v>
      </c>
      <c r="M52" s="72">
        <f>Numbers!M52/Numbers!M$8</f>
        <v>0</v>
      </c>
      <c r="N52" s="72">
        <f>Numbers!N52/Numbers!N$8</f>
        <v>0</v>
      </c>
      <c r="O52" s="72">
        <f>Numbers!O52/Numbers!O$8</f>
        <v>0</v>
      </c>
      <c r="P52" s="72">
        <f>Numbers!P52/Numbers!P$8</f>
        <v>8.27780307106494E-06</v>
      </c>
      <c r="Q52" s="72">
        <f>Numbers!Q52/Numbers!Q$8</f>
        <v>0</v>
      </c>
      <c r="R52" s="71">
        <f>Numbers!R52/Numbers!R$8</f>
        <v>3.788955195604812E-06</v>
      </c>
      <c r="S52" s="74">
        <f>Numbers!S52/Numbers!S$8</f>
        <v>2.8940795814003293E-06</v>
      </c>
    </row>
    <row r="53" spans="2:19" ht="15">
      <c r="B53" s="47" t="s">
        <v>137</v>
      </c>
      <c r="C53" s="71">
        <f>Numbers!C53/Numbers!C$8</f>
        <v>0.009325280081345411</v>
      </c>
      <c r="D53" s="71">
        <f>Numbers!D53/Numbers!D$8</f>
        <v>0.008277483424534583</v>
      </c>
      <c r="E53" s="74">
        <f>Numbers!E53/Numbers!E$8</f>
        <v>0.006149999316818561</v>
      </c>
      <c r="F53" s="74">
        <f>Numbers!F53/Numbers!F$8</f>
        <v>0.007256943266980908</v>
      </c>
      <c r="G53" s="72">
        <f>Numbers!G53/Numbers!G$8</f>
        <v>0.0033014654801680507</v>
      </c>
      <c r="H53" s="72">
        <f>Numbers!H53/Numbers!H$8</f>
        <v>0.009407898115339187</v>
      </c>
      <c r="I53" s="72">
        <f>Numbers!I53/Numbers!I$8</f>
        <v>0.003483353332019987</v>
      </c>
      <c r="J53" s="72">
        <f>Numbers!J53/Numbers!J$8</f>
        <v>0.011059771922925678</v>
      </c>
      <c r="K53" s="72">
        <f>Numbers!K53/Numbers!K$8</f>
        <v>0.008508279458306208</v>
      </c>
      <c r="L53" s="72">
        <f>Numbers!L53/Numbers!L$8</f>
        <v>0.003725205190916766</v>
      </c>
      <c r="M53" s="72">
        <f>Numbers!M53/Numbers!M$8</f>
        <v>0.003362076151487927</v>
      </c>
      <c r="N53" s="72">
        <f>Numbers!N53/Numbers!N$8</f>
        <v>0.006176611329922332</v>
      </c>
      <c r="O53" s="72">
        <f>Numbers!O53/Numbers!O$8</f>
        <v>0.007772792988836391</v>
      </c>
      <c r="P53" s="72">
        <f>Numbers!P53/Numbers!P$8</f>
        <v>0.0028475642564463393</v>
      </c>
      <c r="Q53" s="72">
        <f>Numbers!Q53/Numbers!Q$8</f>
        <v>0.007648914810211301</v>
      </c>
      <c r="R53" s="71">
        <f>Numbers!R53/Numbers!R$8</f>
        <v>0.0050279435445675855</v>
      </c>
      <c r="S53" s="74">
        <f>Numbers!S53/Numbers!S$8</f>
        <v>0.005978589599256801</v>
      </c>
    </row>
    <row r="54" spans="2:19" ht="15">
      <c r="B54" s="47" t="s">
        <v>138</v>
      </c>
      <c r="C54" s="71">
        <f>Numbers!C54/Numbers!C$8</f>
        <v>5.262914059292028E-06</v>
      </c>
      <c r="D54" s="71">
        <f>Numbers!D54/Numbers!D$8</f>
        <v>5.4431222675815745E-06</v>
      </c>
      <c r="E54" s="74">
        <f>Numbers!E54/Numbers!E$8</f>
        <v>4.099088635959938E-06</v>
      </c>
      <c r="F54" s="74">
        <f>Numbers!F54/Numbers!F$8</f>
        <v>0</v>
      </c>
      <c r="G54" s="72">
        <f>Numbers!G54/Numbers!G$8</f>
        <v>0</v>
      </c>
      <c r="H54" s="72">
        <f>Numbers!H54/Numbers!H$8</f>
        <v>0</v>
      </c>
      <c r="I54" s="72">
        <f>Numbers!I54/Numbers!I$8</f>
        <v>0</v>
      </c>
      <c r="J54" s="72">
        <f>Numbers!J54/Numbers!J$8</f>
        <v>3.9323633503735746E-05</v>
      </c>
      <c r="K54" s="72">
        <f>Numbers!K54/Numbers!K$8</f>
        <v>0</v>
      </c>
      <c r="L54" s="72">
        <f>Numbers!L54/Numbers!L$8</f>
        <v>0</v>
      </c>
      <c r="M54" s="72">
        <f>Numbers!M54/Numbers!M$8</f>
        <v>0</v>
      </c>
      <c r="N54" s="72">
        <f>Numbers!N54/Numbers!N$8</f>
        <v>0</v>
      </c>
      <c r="O54" s="72">
        <f>Numbers!O54/Numbers!O$8</f>
        <v>1.4904684542351662E-05</v>
      </c>
      <c r="P54" s="72">
        <f>Numbers!P54/Numbers!P$8</f>
        <v>0</v>
      </c>
      <c r="Q54" s="72">
        <f>Numbers!Q54/Numbers!Q$8</f>
        <v>0</v>
      </c>
      <c r="R54" s="71">
        <f>Numbers!R54/Numbers!R$8</f>
        <v>7.577910391209624E-06</v>
      </c>
      <c r="S54" s="74">
        <f>Numbers!S54/Numbers!S$8</f>
        <v>4.630527330240527E-06</v>
      </c>
    </row>
    <row r="55" spans="2:19" ht="15">
      <c r="B55" s="47" t="s">
        <v>139</v>
      </c>
      <c r="C55" s="71">
        <f>Numbers!C55/Numbers!C$8</f>
        <v>0.0001379298480342054</v>
      </c>
      <c r="D55" s="71">
        <f>Numbers!D55/Numbers!D$8</f>
        <v>0.00010978893424824112</v>
      </c>
      <c r="E55" s="74">
        <f>Numbers!E55/Numbers!E$8</f>
        <v>8.061540984054545E-05</v>
      </c>
      <c r="F55" s="74">
        <f>Numbers!F55/Numbers!F$8</f>
        <v>0</v>
      </c>
      <c r="G55" s="72">
        <f>Numbers!G55/Numbers!G$8</f>
        <v>0.00017863640874656787</v>
      </c>
      <c r="H55" s="72">
        <f>Numbers!H55/Numbers!H$8</f>
        <v>2.054126226056591E-05</v>
      </c>
      <c r="I55" s="72">
        <f>Numbers!I55/Numbers!I$8</f>
        <v>0.00012536490140945968</v>
      </c>
      <c r="J55" s="72">
        <f>Numbers!J55/Numbers!J$8</f>
        <v>3.9323633503735746E-05</v>
      </c>
      <c r="K55" s="72">
        <f>Numbers!K55/Numbers!K$8</f>
        <v>0.00016114165640731455</v>
      </c>
      <c r="L55" s="72">
        <f>Numbers!L55/Numbers!L$8</f>
        <v>0.00011314875579887373</v>
      </c>
      <c r="M55" s="72">
        <f>Numbers!M55/Numbers!M$8</f>
        <v>1.8523835545388028E-05</v>
      </c>
      <c r="N55" s="72">
        <f>Numbers!N55/Numbers!N$8</f>
        <v>0</v>
      </c>
      <c r="O55" s="72">
        <f>Numbers!O55/Numbers!O$8</f>
        <v>0.00014159450315234077</v>
      </c>
      <c r="P55" s="72">
        <f>Numbers!P55/Numbers!P$8</f>
        <v>0</v>
      </c>
      <c r="Q55" s="72">
        <f>Numbers!Q55/Numbers!Q$8</f>
        <v>0.00010430338377560866</v>
      </c>
      <c r="R55" s="71">
        <f>Numbers!R55/Numbers!R$8</f>
        <v>2.2733731173628873E-05</v>
      </c>
      <c r="S55" s="74">
        <f>Numbers!S55/Numbers!S$8</f>
        <v>7.177317361872816E-05</v>
      </c>
    </row>
    <row r="56" spans="2:19" ht="15">
      <c r="B56" s="47" t="s">
        <v>140</v>
      </c>
      <c r="C56" s="71">
        <f>Numbers!C56/Numbers!C$8</f>
        <v>1.3694894648910437E-05</v>
      </c>
      <c r="D56" s="71">
        <f>Numbers!D56/Numbers!D$8</f>
        <v>2.2004111294478705E-06</v>
      </c>
      <c r="E56" s="74">
        <f>Numbers!E56/Numbers!E$8</f>
        <v>0</v>
      </c>
      <c r="F56" s="74">
        <f>Numbers!F56/Numbers!F$8</f>
        <v>0</v>
      </c>
      <c r="G56" s="72">
        <f>Numbers!G56/Numbers!G$8</f>
        <v>0</v>
      </c>
      <c r="H56" s="72">
        <f>Numbers!H56/Numbers!H$8</f>
        <v>0</v>
      </c>
      <c r="I56" s="72">
        <f>Numbers!I56/Numbers!I$8</f>
        <v>0</v>
      </c>
      <c r="J56" s="72">
        <f>Numbers!J56/Numbers!J$8</f>
        <v>0</v>
      </c>
      <c r="K56" s="72">
        <f>Numbers!K56/Numbers!K$8</f>
        <v>0</v>
      </c>
      <c r="L56" s="72">
        <f>Numbers!L56/Numbers!L$8</f>
        <v>0</v>
      </c>
      <c r="M56" s="72">
        <f>Numbers!M56/Numbers!M$8</f>
        <v>0</v>
      </c>
      <c r="N56" s="72">
        <f>Numbers!N56/Numbers!N$8</f>
        <v>0</v>
      </c>
      <c r="O56" s="72">
        <f>Numbers!O56/Numbers!O$8</f>
        <v>0</v>
      </c>
      <c r="P56" s="72">
        <f>Numbers!P56/Numbers!P$8</f>
        <v>0</v>
      </c>
      <c r="Q56" s="72">
        <f>Numbers!Q56/Numbers!Q$8</f>
        <v>0</v>
      </c>
      <c r="R56" s="71">
        <f>Numbers!R56/Numbers!R$8</f>
        <v>0</v>
      </c>
      <c r="S56" s="74">
        <f>Numbers!S56/Numbers!S$8</f>
        <v>0</v>
      </c>
    </row>
    <row r="57" spans="2:19" ht="19.5" customHeight="1">
      <c r="B57" s="47" t="s">
        <v>141</v>
      </c>
      <c r="C57" s="71">
        <f>Numbers!C57/Numbers!C$8</f>
        <v>2.6220252840200424E-06</v>
      </c>
      <c r="D57" s="71">
        <f>Numbers!D57/Numbers!D$8</f>
        <v>5.790555603810185E-07</v>
      </c>
      <c r="E57" s="74">
        <f>Numbers!E57/Numbers!E$8</f>
        <v>0</v>
      </c>
      <c r="F57" s="74">
        <f>Numbers!F57/Numbers!F$8</f>
        <v>0</v>
      </c>
      <c r="G57" s="72">
        <f>Numbers!G57/Numbers!G$8</f>
        <v>0</v>
      </c>
      <c r="H57" s="72">
        <f>Numbers!H57/Numbers!H$8</f>
        <v>0</v>
      </c>
      <c r="I57" s="72">
        <f>Numbers!I57/Numbers!I$8</f>
        <v>0</v>
      </c>
      <c r="J57" s="72">
        <f>Numbers!J57/Numbers!J$8</f>
        <v>0</v>
      </c>
      <c r="K57" s="72">
        <f>Numbers!K57/Numbers!K$8</f>
        <v>0</v>
      </c>
      <c r="L57" s="72">
        <f>Numbers!L57/Numbers!L$8</f>
        <v>0</v>
      </c>
      <c r="M57" s="72">
        <f>Numbers!M57/Numbers!M$8</f>
        <v>0</v>
      </c>
      <c r="N57" s="72">
        <f>Numbers!N57/Numbers!N$8</f>
        <v>0</v>
      </c>
      <c r="O57" s="72">
        <f>Numbers!O57/Numbers!O$8</f>
        <v>0</v>
      </c>
      <c r="P57" s="72">
        <f>Numbers!P57/Numbers!P$8</f>
        <v>0</v>
      </c>
      <c r="Q57" s="72">
        <f>Numbers!Q57/Numbers!Q$8</f>
        <v>0</v>
      </c>
      <c r="R57" s="71">
        <f>Numbers!R57/Numbers!R$8</f>
        <v>0</v>
      </c>
      <c r="S57" s="74">
        <f>Numbers!S57/Numbers!S$8</f>
        <v>0</v>
      </c>
    </row>
    <row r="58" spans="2:19" ht="15">
      <c r="B58" s="47" t="s">
        <v>142</v>
      </c>
      <c r="C58" s="71">
        <f>Numbers!C58/Numbers!C$8</f>
        <v>1.4638069211507574E-05</v>
      </c>
      <c r="D58" s="71">
        <f>Numbers!D58/Numbers!D$8</f>
        <v>1.0654622311010742E-05</v>
      </c>
      <c r="E58" s="74">
        <f>Numbers!E58/Numbers!E$8</f>
        <v>1.2980447347206471E-05</v>
      </c>
      <c r="F58" s="74">
        <f>Numbers!F58/Numbers!F$8</f>
        <v>0</v>
      </c>
      <c r="G58" s="72">
        <f>Numbers!G58/Numbers!G$8</f>
        <v>0</v>
      </c>
      <c r="H58" s="72">
        <f>Numbers!H58/Numbers!H$8</f>
        <v>0.00010270631130282956</v>
      </c>
      <c r="I58" s="72">
        <f>Numbers!I58/Numbers!I$8</f>
        <v>3.581854325984562E-05</v>
      </c>
      <c r="J58" s="72">
        <f>Numbers!J58/Numbers!J$8</f>
        <v>9.830908375933937E-06</v>
      </c>
      <c r="K58" s="72">
        <f>Numbers!K58/Numbers!K$8</f>
        <v>6.445666256292582E-06</v>
      </c>
      <c r="L58" s="72">
        <f>Numbers!L58/Numbers!L$8</f>
        <v>0</v>
      </c>
      <c r="M58" s="72">
        <f>Numbers!M58/Numbers!M$8</f>
        <v>1.8523835545388028E-05</v>
      </c>
      <c r="N58" s="72">
        <f>Numbers!N58/Numbers!N$8</f>
        <v>0</v>
      </c>
      <c r="O58" s="72">
        <f>Numbers!O58/Numbers!O$8</f>
        <v>7.452342271175831E-06</v>
      </c>
      <c r="P58" s="72">
        <f>Numbers!P58/Numbers!P$8</f>
        <v>0</v>
      </c>
      <c r="Q58" s="72">
        <f>Numbers!Q58/Numbers!Q$8</f>
        <v>0</v>
      </c>
      <c r="R58" s="71">
        <f>Numbers!R58/Numbers!R$8</f>
        <v>0</v>
      </c>
      <c r="S58" s="74">
        <f>Numbers!S58/Numbers!S$8</f>
        <v>1.0997502409321252E-05</v>
      </c>
    </row>
    <row r="59" spans="2:19" ht="15">
      <c r="B59" s="47" t="s">
        <v>143</v>
      </c>
      <c r="C59" s="71">
        <f>Numbers!C59/Numbers!C$8</f>
        <v>3.734971267884665E-06</v>
      </c>
      <c r="D59" s="71">
        <f>Numbers!D59/Numbers!D$8</f>
        <v>1.8529777932192595E-06</v>
      </c>
      <c r="E59" s="74">
        <f>Numbers!E59/Numbers!E$8</f>
        <v>0</v>
      </c>
      <c r="F59" s="74">
        <f>Numbers!F59/Numbers!F$8</f>
        <v>0</v>
      </c>
      <c r="G59" s="72">
        <f>Numbers!G59/Numbers!G$8</f>
        <v>0</v>
      </c>
      <c r="H59" s="72">
        <f>Numbers!H59/Numbers!H$8</f>
        <v>0</v>
      </c>
      <c r="I59" s="72">
        <f>Numbers!I59/Numbers!I$8</f>
        <v>0</v>
      </c>
      <c r="J59" s="72">
        <f>Numbers!J59/Numbers!J$8</f>
        <v>0</v>
      </c>
      <c r="K59" s="72">
        <f>Numbers!K59/Numbers!K$8</f>
        <v>0</v>
      </c>
      <c r="L59" s="72">
        <f>Numbers!L59/Numbers!L$8</f>
        <v>0</v>
      </c>
      <c r="M59" s="72">
        <f>Numbers!M59/Numbers!M$8</f>
        <v>0</v>
      </c>
      <c r="N59" s="72">
        <f>Numbers!N59/Numbers!N$8</f>
        <v>0</v>
      </c>
      <c r="O59" s="72">
        <f>Numbers!O59/Numbers!O$8</f>
        <v>0</v>
      </c>
      <c r="P59" s="72">
        <f>Numbers!P59/Numbers!P$8</f>
        <v>0</v>
      </c>
      <c r="Q59" s="72">
        <f>Numbers!Q59/Numbers!Q$8</f>
        <v>0</v>
      </c>
      <c r="R59" s="71">
        <f>Numbers!R59/Numbers!R$8</f>
        <v>0</v>
      </c>
      <c r="S59" s="74">
        <f>Numbers!S59/Numbers!S$8</f>
        <v>0</v>
      </c>
    </row>
    <row r="60" spans="2:19" ht="15">
      <c r="B60" s="47" t="s">
        <v>144</v>
      </c>
      <c r="C60" s="71">
        <f>Numbers!C60/Numbers!C$8</f>
        <v>8.92243136216892E-06</v>
      </c>
      <c r="D60" s="71">
        <f>Numbers!D60/Numbers!D$8</f>
        <v>1.3086655664611019E-05</v>
      </c>
      <c r="E60" s="74">
        <f>Numbers!E60/Numbers!E$8</f>
        <v>4.099088635959938E-06</v>
      </c>
      <c r="F60" s="74">
        <f>Numbers!F60/Numbers!F$8</f>
        <v>0</v>
      </c>
      <c r="G60" s="72">
        <f>Numbers!G60/Numbers!G$8</f>
        <v>1.9848489860729763E-05</v>
      </c>
      <c r="H60" s="72">
        <f>Numbers!H60/Numbers!H$8</f>
        <v>2.054126226056591E-05</v>
      </c>
      <c r="I60" s="72">
        <f>Numbers!I60/Numbers!I$8</f>
        <v>0</v>
      </c>
      <c r="J60" s="72">
        <f>Numbers!J60/Numbers!J$8</f>
        <v>0</v>
      </c>
      <c r="K60" s="72">
        <f>Numbers!K60/Numbers!K$8</f>
        <v>0</v>
      </c>
      <c r="L60" s="72">
        <f>Numbers!L60/Numbers!L$8</f>
        <v>0</v>
      </c>
      <c r="M60" s="72">
        <f>Numbers!M60/Numbers!M$8</f>
        <v>0</v>
      </c>
      <c r="N60" s="72">
        <f>Numbers!N60/Numbers!N$8</f>
        <v>0</v>
      </c>
      <c r="O60" s="72">
        <f>Numbers!O60/Numbers!O$8</f>
        <v>0</v>
      </c>
      <c r="P60" s="72">
        <f>Numbers!P60/Numbers!P$8</f>
        <v>8.27780307106494E-06</v>
      </c>
      <c r="Q60" s="72">
        <f>Numbers!Q60/Numbers!Q$8</f>
        <v>0</v>
      </c>
      <c r="R60" s="71">
        <f>Numbers!R60/Numbers!R$8</f>
        <v>1.894477597802406E-05</v>
      </c>
      <c r="S60" s="74">
        <f>Numbers!S60/Numbers!S$8</f>
        <v>6.366975079080725E-06</v>
      </c>
    </row>
    <row r="61" spans="2:19" ht="15">
      <c r="B61" s="47" t="s">
        <v>145</v>
      </c>
      <c r="C61" s="71">
        <f>Numbers!C61/Numbers!C$8</f>
        <v>0.0011643112705436625</v>
      </c>
      <c r="D61" s="71">
        <f>Numbers!D61/Numbers!D$8</f>
        <v>0.0005157068820753351</v>
      </c>
      <c r="E61" s="74">
        <f>Numbers!E61/Numbers!E$8</f>
        <v>0.0006018828480467843</v>
      </c>
      <c r="F61" s="74">
        <f>Numbers!F61/Numbers!F$8</f>
        <v>0.00036454271084133066</v>
      </c>
      <c r="G61" s="72">
        <f>Numbers!G61/Numbers!G$8</f>
        <v>0.0006616163286909921</v>
      </c>
      <c r="H61" s="72">
        <f>Numbers!H61/Numbers!H$8</f>
        <v>0.0010886868998099934</v>
      </c>
      <c r="I61" s="72">
        <f>Numbers!I61/Numbers!I$8</f>
        <v>0.00018804735211418953</v>
      </c>
      <c r="J61" s="72">
        <f>Numbers!J61/Numbers!J$8</f>
        <v>0.0008651199370821864</v>
      </c>
      <c r="K61" s="72">
        <f>Numbers!K61/Numbers!K$8</f>
        <v>0.0005285446330159917</v>
      </c>
      <c r="L61" s="72">
        <f>Numbers!L61/Numbers!L$8</f>
        <v>0.00037426126918089006</v>
      </c>
      <c r="M61" s="72">
        <f>Numbers!M61/Numbers!M$8</f>
        <v>0.0007039057507247451</v>
      </c>
      <c r="N61" s="72">
        <f>Numbers!N61/Numbers!N$8</f>
        <v>0.0004858836087900762</v>
      </c>
      <c r="O61" s="72">
        <f>Numbers!O61/Numbers!O$8</f>
        <v>0.0009464474684393305</v>
      </c>
      <c r="P61" s="72">
        <f>Numbers!P61/Numbers!P$8</f>
        <v>0.0004635569719796366</v>
      </c>
      <c r="Q61" s="72">
        <f>Numbers!Q61/Numbers!Q$8</f>
        <v>0.0006345122513016193</v>
      </c>
      <c r="R61" s="71">
        <f>Numbers!R61/Numbers!R$8</f>
        <v>0.0010381737235957184</v>
      </c>
      <c r="S61" s="74">
        <f>Numbers!S61/Numbers!S$8</f>
        <v>0.0006685323833034761</v>
      </c>
    </row>
    <row r="62" spans="2:19" ht="19.5" customHeight="1">
      <c r="B62" s="47" t="s">
        <v>146</v>
      </c>
      <c r="C62" s="71">
        <f>Numbers!C62/Numbers!C$8</f>
        <v>0.00019382237261371177</v>
      </c>
      <c r="D62" s="71">
        <f>Numbers!D62/Numbers!D$8</f>
        <v>3.7059555864385187E-05</v>
      </c>
      <c r="E62" s="74">
        <f>Numbers!E62/Numbers!E$8</f>
        <v>7.03676882506456E-05</v>
      </c>
      <c r="F62" s="74">
        <f>Numbers!F62/Numbers!F$8</f>
        <v>8.477737461426295E-06</v>
      </c>
      <c r="G62" s="72">
        <f>Numbers!G62/Numbers!G$8</f>
        <v>7.939395944291905E-05</v>
      </c>
      <c r="H62" s="72">
        <f>Numbers!H62/Numbers!H$8</f>
        <v>0.00027730704051763983</v>
      </c>
      <c r="I62" s="72">
        <f>Numbers!I62/Numbers!I$8</f>
        <v>8.954635814961405E-06</v>
      </c>
      <c r="J62" s="72">
        <f>Numbers!J62/Numbers!J$8</f>
        <v>0.0001376327172630751</v>
      </c>
      <c r="K62" s="72">
        <f>Numbers!K62/Numbers!K$8</f>
        <v>5.801099630663324E-05</v>
      </c>
      <c r="L62" s="72">
        <f>Numbers!L62/Numbers!L$8</f>
        <v>0.00020889001070561306</v>
      </c>
      <c r="M62" s="72">
        <f>Numbers!M62/Numbers!M$8</f>
        <v>0</v>
      </c>
      <c r="N62" s="72">
        <f>Numbers!N62/Numbers!N$8</f>
        <v>7.3618728604557E-06</v>
      </c>
      <c r="O62" s="72">
        <f>Numbers!O62/Numbers!O$8</f>
        <v>4.4714053627054985E-05</v>
      </c>
      <c r="P62" s="72">
        <f>Numbers!P62/Numbers!P$8</f>
        <v>4.13890153553247E-05</v>
      </c>
      <c r="Q62" s="72">
        <f>Numbers!Q62/Numbers!Q$8</f>
        <v>2.6075845943902164E-05</v>
      </c>
      <c r="R62" s="71">
        <f>Numbers!R62/Numbers!R$8</f>
        <v>6.820119352088662E-05</v>
      </c>
      <c r="S62" s="74">
        <f>Numbers!S62/Numbers!S$8</f>
        <v>7.003672586988796E-05</v>
      </c>
    </row>
    <row r="63" spans="2:19" ht="15">
      <c r="B63" s="47" t="s">
        <v>147</v>
      </c>
      <c r="C63" s="71">
        <f>Numbers!C63/Numbers!C$8</f>
        <v>9.46947260847526E-06</v>
      </c>
      <c r="D63" s="71">
        <f>Numbers!D63/Numbers!D$8</f>
        <v>1.3202466776687223E-05</v>
      </c>
      <c r="E63" s="74">
        <f>Numbers!E63/Numbers!E$8</f>
        <v>6.148632953939907E-06</v>
      </c>
      <c r="F63" s="74">
        <f>Numbers!F63/Numbers!F$8</f>
        <v>0</v>
      </c>
      <c r="G63" s="72">
        <f>Numbers!G63/Numbers!G$8</f>
        <v>0</v>
      </c>
      <c r="H63" s="72">
        <f>Numbers!H63/Numbers!H$8</f>
        <v>1.0270631130282955E-05</v>
      </c>
      <c r="I63" s="72">
        <f>Numbers!I63/Numbers!I$8</f>
        <v>0</v>
      </c>
      <c r="J63" s="72">
        <f>Numbers!J63/Numbers!J$8</f>
        <v>0</v>
      </c>
      <c r="K63" s="72">
        <f>Numbers!K63/Numbers!K$8</f>
        <v>3.222833128146291E-05</v>
      </c>
      <c r="L63" s="72">
        <f>Numbers!L63/Numbers!L$8</f>
        <v>0</v>
      </c>
      <c r="M63" s="72">
        <f>Numbers!M63/Numbers!M$8</f>
        <v>1.8523835545388028E-05</v>
      </c>
      <c r="N63" s="72">
        <f>Numbers!N63/Numbers!N$8</f>
        <v>7.3618728604557E-06</v>
      </c>
      <c r="O63" s="72">
        <f>Numbers!O63/Numbers!O$8</f>
        <v>0</v>
      </c>
      <c r="P63" s="72">
        <f>Numbers!P63/Numbers!P$8</f>
        <v>0</v>
      </c>
      <c r="Q63" s="72">
        <f>Numbers!Q63/Numbers!Q$8</f>
        <v>0</v>
      </c>
      <c r="R63" s="71">
        <f>Numbers!R63/Numbers!R$8</f>
        <v>1.1366865586814436E-05</v>
      </c>
      <c r="S63" s="74">
        <f>Numbers!S63/Numbers!S$8</f>
        <v>6.94579099536079E-06</v>
      </c>
    </row>
    <row r="64" spans="2:19" ht="15">
      <c r="B64" s="47" t="s">
        <v>148</v>
      </c>
      <c r="C64" s="71">
        <f>Numbers!C64/Numbers!C$8</f>
        <v>5.979726726865852E-06</v>
      </c>
      <c r="D64" s="71">
        <f>Numbers!D64/Numbers!D$8</f>
        <v>4.05338892266713E-06</v>
      </c>
      <c r="E64" s="74">
        <f>Numbers!E64/Numbers!E$8</f>
        <v>3.4159071966332817E-06</v>
      </c>
      <c r="F64" s="74">
        <f>Numbers!F64/Numbers!F$8</f>
        <v>0</v>
      </c>
      <c r="G64" s="72">
        <f>Numbers!G64/Numbers!G$8</f>
        <v>1.3232326573819842E-05</v>
      </c>
      <c r="H64" s="72">
        <f>Numbers!H64/Numbers!H$8</f>
        <v>2.054126226056591E-05</v>
      </c>
      <c r="I64" s="72">
        <f>Numbers!I64/Numbers!I$8</f>
        <v>0</v>
      </c>
      <c r="J64" s="72">
        <f>Numbers!J64/Numbers!J$8</f>
        <v>0</v>
      </c>
      <c r="K64" s="72">
        <f>Numbers!K64/Numbers!K$8</f>
        <v>0</v>
      </c>
      <c r="L64" s="72">
        <f>Numbers!L64/Numbers!L$8</f>
        <v>8.70375044606721E-06</v>
      </c>
      <c r="M64" s="72">
        <f>Numbers!M64/Numbers!M$8</f>
        <v>0</v>
      </c>
      <c r="N64" s="72">
        <f>Numbers!N64/Numbers!N$8</f>
        <v>0</v>
      </c>
      <c r="O64" s="72">
        <f>Numbers!O64/Numbers!O$8</f>
        <v>0</v>
      </c>
      <c r="P64" s="72">
        <f>Numbers!P64/Numbers!P$8</f>
        <v>0</v>
      </c>
      <c r="Q64" s="72">
        <f>Numbers!Q64/Numbers!Q$8</f>
        <v>0</v>
      </c>
      <c r="R64" s="71">
        <f>Numbers!R64/Numbers!R$8</f>
        <v>0</v>
      </c>
      <c r="S64" s="74">
        <f>Numbers!S64/Numbers!S$8</f>
        <v>2.8940795814003293E-06</v>
      </c>
    </row>
    <row r="65" spans="2:19" ht="15">
      <c r="B65" s="47" t="s">
        <v>149</v>
      </c>
      <c r="C65" s="71">
        <f>Numbers!C65/Numbers!C$8</f>
        <v>9.452495466348512E-05</v>
      </c>
      <c r="D65" s="71">
        <f>Numbers!D65/Numbers!D$8</f>
        <v>0.00015205999015605547</v>
      </c>
      <c r="E65" s="74">
        <f>Numbers!E65/Numbers!E$8</f>
        <v>0.00011204175604957164</v>
      </c>
      <c r="F65" s="74">
        <f>Numbers!F65/Numbers!F$8</f>
        <v>0.0001525992743056733</v>
      </c>
      <c r="G65" s="72">
        <f>Numbers!G65/Numbers!G$8</f>
        <v>0.00014555559231201826</v>
      </c>
      <c r="H65" s="72">
        <f>Numbers!H65/Numbers!H$8</f>
        <v>6.162378678169774E-05</v>
      </c>
      <c r="I65" s="72">
        <f>Numbers!I65/Numbers!I$8</f>
        <v>0.00010745562977953686</v>
      </c>
      <c r="J65" s="72">
        <f>Numbers!J65/Numbers!J$8</f>
        <v>7.864726700747149E-05</v>
      </c>
      <c r="K65" s="72">
        <f>Numbers!K65/Numbers!K$8</f>
        <v>0.00012246765886955905</v>
      </c>
      <c r="L65" s="72">
        <f>Numbers!L65/Numbers!L$8</f>
        <v>0.000165371258475277</v>
      </c>
      <c r="M65" s="72">
        <f>Numbers!M65/Numbers!M$8</f>
        <v>0.00010188109549963416</v>
      </c>
      <c r="N65" s="72">
        <f>Numbers!N65/Numbers!N$8</f>
        <v>5.15331100231899E-05</v>
      </c>
      <c r="O65" s="72">
        <f>Numbers!O65/Numbers!O$8</f>
        <v>7.45234227117583E-05</v>
      </c>
      <c r="P65" s="72">
        <f>Numbers!P65/Numbers!P$8</f>
        <v>0.00013244484913703904</v>
      </c>
      <c r="Q65" s="72">
        <f>Numbers!Q65/Numbers!Q$8</f>
        <v>0.0001390711783674782</v>
      </c>
      <c r="R65" s="71">
        <f>Numbers!R65/Numbers!R$8</f>
        <v>8.335701430330586E-05</v>
      </c>
      <c r="S65" s="74">
        <f>Numbers!S65/Numbers!S$8</f>
        <v>0.00010765976042809225</v>
      </c>
    </row>
    <row r="66" spans="2:19" ht="15">
      <c r="B66" s="47" t="s">
        <v>150</v>
      </c>
      <c r="C66" s="71">
        <f>Numbers!C66/Numbers!C$8</f>
        <v>1.0525828118584055E-05</v>
      </c>
      <c r="D66" s="71">
        <f>Numbers!D66/Numbers!D$8</f>
        <v>1.2739222328382409E-05</v>
      </c>
      <c r="E66" s="74">
        <f>Numbers!E66/Numbers!E$8</f>
        <v>7.51499583259322E-06</v>
      </c>
      <c r="F66" s="74">
        <f>Numbers!F66/Numbers!F$8</f>
        <v>0</v>
      </c>
      <c r="G66" s="72">
        <f>Numbers!G66/Numbers!G$8</f>
        <v>6.616163286909921E-06</v>
      </c>
      <c r="H66" s="72">
        <f>Numbers!H66/Numbers!H$8</f>
        <v>2.054126226056591E-05</v>
      </c>
      <c r="I66" s="72">
        <f>Numbers!I66/Numbers!I$8</f>
        <v>0</v>
      </c>
      <c r="J66" s="72">
        <f>Numbers!J66/Numbers!J$8</f>
        <v>0</v>
      </c>
      <c r="K66" s="72">
        <f>Numbers!K66/Numbers!K$8</f>
        <v>1.2891332512585163E-05</v>
      </c>
      <c r="L66" s="72">
        <f>Numbers!L66/Numbers!L$8</f>
        <v>1.740750089213442E-05</v>
      </c>
      <c r="M66" s="72">
        <f>Numbers!M66/Numbers!M$8</f>
        <v>0</v>
      </c>
      <c r="N66" s="72">
        <f>Numbers!N66/Numbers!N$8</f>
        <v>7.3618728604557E-06</v>
      </c>
      <c r="O66" s="72">
        <f>Numbers!O66/Numbers!O$8</f>
        <v>7.452342271175831E-06</v>
      </c>
      <c r="P66" s="72">
        <f>Numbers!P66/Numbers!P$8</f>
        <v>8.27780307106494E-06</v>
      </c>
      <c r="Q66" s="72">
        <f>Numbers!Q66/Numbers!Q$8</f>
        <v>8.691948647967388E-06</v>
      </c>
      <c r="R66" s="71">
        <f>Numbers!R66/Numbers!R$8</f>
        <v>7.577910391209624E-06</v>
      </c>
      <c r="S66" s="74">
        <f>Numbers!S66/Numbers!S$8</f>
        <v>7.524606911640856E-06</v>
      </c>
    </row>
    <row r="67" spans="2:19" ht="19.5" customHeight="1">
      <c r="B67" s="47" t="s">
        <v>151</v>
      </c>
      <c r="C67" s="71">
        <f>Numbers!C67/Numbers!C$8</f>
        <v>0.005886484489607499</v>
      </c>
      <c r="D67" s="71">
        <f>Numbers!D67/Numbers!D$8</f>
        <v>0.006232143374156751</v>
      </c>
      <c r="E67" s="74">
        <f>Numbers!E67/Numbers!E$8</f>
        <v>0.005038463115034091</v>
      </c>
      <c r="F67" s="74">
        <f>Numbers!F67/Numbers!F$8</f>
        <v>0.004849265827935841</v>
      </c>
      <c r="G67" s="72">
        <f>Numbers!G67/Numbers!G$8</f>
        <v>0.005663435773594893</v>
      </c>
      <c r="H67" s="72">
        <f>Numbers!H67/Numbers!H$8</f>
        <v>0.005155856827402044</v>
      </c>
      <c r="I67" s="72">
        <f>Numbers!I67/Numbers!I$8</f>
        <v>0.0035370811469097553</v>
      </c>
      <c r="J67" s="72">
        <f>Numbers!J67/Numbers!J$8</f>
        <v>0.0047974832874557605</v>
      </c>
      <c r="K67" s="72">
        <f>Numbers!K67/Numbers!K$8</f>
        <v>0.005865556293226249</v>
      </c>
      <c r="L67" s="72">
        <f>Numbers!L67/Numbers!L$8</f>
        <v>0.00655392408588861</v>
      </c>
      <c r="M67" s="72">
        <f>Numbers!M67/Numbers!M$8</f>
        <v>0.004241958339893858</v>
      </c>
      <c r="N67" s="72">
        <f>Numbers!N67/Numbers!N$8</f>
        <v>0.003460080244414179</v>
      </c>
      <c r="O67" s="72">
        <f>Numbers!O67/Numbers!O$8</f>
        <v>0.004687523288569598</v>
      </c>
      <c r="P67" s="72">
        <f>Numbers!P67/Numbers!P$8</f>
        <v>0.005016348661065353</v>
      </c>
      <c r="Q67" s="72">
        <f>Numbers!Q67/Numbers!Q$8</f>
        <v>0.006397274204903997</v>
      </c>
      <c r="R67" s="71">
        <f>Numbers!R67/Numbers!R$8</f>
        <v>0.003626030122193805</v>
      </c>
      <c r="S67" s="74">
        <f>Numbers!S67/Numbers!S$8</f>
        <v>0.004822694214445509</v>
      </c>
    </row>
    <row r="68" spans="2:19" ht="15">
      <c r="B68" s="47" t="s">
        <v>152</v>
      </c>
      <c r="C68" s="71">
        <f>Numbers!C68/Numbers!C$8</f>
        <v>0.007839968780167439</v>
      </c>
      <c r="D68" s="71">
        <f>Numbers!D68/Numbers!D$8</f>
        <v>0.005324994933263847</v>
      </c>
      <c r="E68" s="74">
        <f>Numbers!E68/Numbers!E$8</f>
        <v>0.0042808148988208285</v>
      </c>
      <c r="F68" s="74">
        <f>Numbers!F68/Numbers!F$8</f>
        <v>0.004611889179015905</v>
      </c>
      <c r="G68" s="72">
        <f>Numbers!G68/Numbers!G$8</f>
        <v>0.004498991035098746</v>
      </c>
      <c r="H68" s="72">
        <f>Numbers!H68/Numbers!H$8</f>
        <v>0.006367791300775433</v>
      </c>
      <c r="I68" s="72">
        <f>Numbers!I68/Numbers!I$8</f>
        <v>0.002516252664004155</v>
      </c>
      <c r="J68" s="72">
        <f>Numbers!J68/Numbers!J$8</f>
        <v>0.00554463232402674</v>
      </c>
      <c r="K68" s="72">
        <f>Numbers!K68/Numbers!K$8</f>
        <v>0.0040285414101828634</v>
      </c>
      <c r="L68" s="72">
        <f>Numbers!L68/Numbers!L$8</f>
        <v>0.003690390189132497</v>
      </c>
      <c r="M68" s="72">
        <f>Numbers!M68/Numbers!M$8</f>
        <v>0.0035843621780325833</v>
      </c>
      <c r="N68" s="72">
        <f>Numbers!N68/Numbers!N$8</f>
        <v>0.003923878234622888</v>
      </c>
      <c r="O68" s="72">
        <f>Numbers!O68/Numbers!O$8</f>
        <v>0.005365686435246598</v>
      </c>
      <c r="P68" s="72">
        <f>Numbers!P68/Numbers!P$8</f>
        <v>0.0039236786556847815</v>
      </c>
      <c r="Q68" s="72">
        <f>Numbers!Q68/Numbers!Q$8</f>
        <v>0.0035984667402584984</v>
      </c>
      <c r="R68" s="71">
        <f>Numbers!R68/Numbers!R$8</f>
        <v>0.006554892488396325</v>
      </c>
      <c r="S68" s="74">
        <f>Numbers!S68/Numbers!S$8</f>
        <v>0.004628212066575407</v>
      </c>
    </row>
    <row r="69" spans="2:19" ht="15">
      <c r="B69" s="47" t="s">
        <v>153</v>
      </c>
      <c r="C69" s="71">
        <f>Numbers!C69/Numbers!C$8</f>
        <v>0.0030473970117513515</v>
      </c>
      <c r="D69" s="71">
        <f>Numbers!D69/Numbers!D$8</f>
        <v>0.0026433886331393495</v>
      </c>
      <c r="E69" s="74">
        <f>Numbers!E69/Numbers!E$8</f>
        <v>0.002047494773661989</v>
      </c>
      <c r="F69" s="74">
        <f>Numbers!F69/Numbers!F$8</f>
        <v>0.001992268303435179</v>
      </c>
      <c r="G69" s="72">
        <f>Numbers!G69/Numbers!G$8</f>
        <v>0.002017929802507526</v>
      </c>
      <c r="H69" s="72">
        <f>Numbers!H69/Numbers!H$8</f>
        <v>0.003553638371077903</v>
      </c>
      <c r="I69" s="72">
        <f>Numbers!I69/Numbers!I$8</f>
        <v>0.001190966563389867</v>
      </c>
      <c r="J69" s="72">
        <f>Numbers!J69/Numbers!J$8</f>
        <v>0.003529296106960283</v>
      </c>
      <c r="K69" s="72">
        <f>Numbers!K69/Numbers!K$8</f>
        <v>0.0020561675357573337</v>
      </c>
      <c r="L69" s="72">
        <f>Numbers!L69/Numbers!L$8</f>
        <v>0.001531860078507829</v>
      </c>
      <c r="M69" s="72">
        <f>Numbers!M69/Numbers!M$8</f>
        <v>0.0013800257481314082</v>
      </c>
      <c r="N69" s="72">
        <f>Numbers!N69/Numbers!N$8</f>
        <v>0.0016564213936025324</v>
      </c>
      <c r="O69" s="72">
        <f>Numbers!O69/Numbers!O$8</f>
        <v>0.0024518206072168484</v>
      </c>
      <c r="P69" s="72">
        <f>Numbers!P69/Numbers!P$8</f>
        <v>0.0016472828111419229</v>
      </c>
      <c r="Q69" s="72">
        <f>Numbers!Q69/Numbers!Q$8</f>
        <v>0.0019296125998487601</v>
      </c>
      <c r="R69" s="71">
        <f>Numbers!R69/Numbers!R$8</f>
        <v>0.0027848820687695367</v>
      </c>
      <c r="S69" s="74">
        <f>Numbers!S69/Numbers!S$8</f>
        <v>0.0021601409995572057</v>
      </c>
    </row>
    <row r="70" spans="2:19" ht="15">
      <c r="B70" s="47" t="s">
        <v>154</v>
      </c>
      <c r="C70" s="71">
        <f>Numbers!C70/Numbers!C$8</f>
        <v>0.006276034447451369</v>
      </c>
      <c r="D70" s="71">
        <f>Numbers!D70/Numbers!D$8</f>
        <v>0.006805524190046035</v>
      </c>
      <c r="E70" s="74">
        <f>Numbers!E70/Numbers!E$8</f>
        <v>0.005137524423736456</v>
      </c>
      <c r="F70" s="74">
        <f>Numbers!F70/Numbers!F$8</f>
        <v>0.004298212892943131</v>
      </c>
      <c r="G70" s="72">
        <f>Numbers!G70/Numbers!G$8</f>
        <v>0.005934698468358199</v>
      </c>
      <c r="H70" s="72">
        <f>Numbers!H70/Numbers!H$8</f>
        <v>0.007117547373286089</v>
      </c>
      <c r="I70" s="72">
        <f>Numbers!I70/Numbers!I$8</f>
        <v>0.003223668893386106</v>
      </c>
      <c r="J70" s="72">
        <f>Numbers!J70/Numbers!J$8</f>
        <v>0.006163979551710578</v>
      </c>
      <c r="K70" s="72">
        <f>Numbers!K70/Numbers!K$8</f>
        <v>0.005420805321542061</v>
      </c>
      <c r="L70" s="72">
        <f>Numbers!L70/Numbers!L$8</f>
        <v>0.005935957804217838</v>
      </c>
      <c r="M70" s="72">
        <f>Numbers!M70/Numbers!M$8</f>
        <v>0.003890005464531486</v>
      </c>
      <c r="N70" s="72">
        <f>Numbers!N70/Numbers!N$8</f>
        <v>0.0032465859314609637</v>
      </c>
      <c r="O70" s="72">
        <f>Numbers!O70/Numbers!O$8</f>
        <v>0.004456500678163147</v>
      </c>
      <c r="P70" s="72">
        <f>Numbers!P70/Numbers!P$8</f>
        <v>0.005521294648400315</v>
      </c>
      <c r="Q70" s="72">
        <f>Numbers!Q70/Numbers!Q$8</f>
        <v>0.006840563585950334</v>
      </c>
      <c r="R70" s="71">
        <f>Numbers!R70/Numbers!R$8</f>
        <v>0.005857724732405039</v>
      </c>
      <c r="S70" s="74">
        <f>Numbers!S70/Numbers!S$8</f>
        <v>0.005247545096995077</v>
      </c>
    </row>
    <row r="71" spans="2:19" ht="15">
      <c r="B71" s="47" t="s">
        <v>155</v>
      </c>
      <c r="C71" s="71">
        <f>Numbers!C71/Numbers!C$8</f>
        <v>1.3147853402604097E-05</v>
      </c>
      <c r="D71" s="71">
        <f>Numbers!D71/Numbers!D$8</f>
        <v>7.990966733258056E-06</v>
      </c>
      <c r="E71" s="74">
        <f>Numbers!E71/Numbers!E$8</f>
        <v>4.782270075286594E-06</v>
      </c>
      <c r="F71" s="74">
        <f>Numbers!F71/Numbers!F$8</f>
        <v>0</v>
      </c>
      <c r="G71" s="72">
        <f>Numbers!G71/Numbers!G$8</f>
        <v>6.616163286909921E-06</v>
      </c>
      <c r="H71" s="72">
        <f>Numbers!H71/Numbers!H$8</f>
        <v>1.0270631130282955E-05</v>
      </c>
      <c r="I71" s="72">
        <f>Numbers!I71/Numbers!I$8</f>
        <v>0</v>
      </c>
      <c r="J71" s="72">
        <f>Numbers!J71/Numbers!J$8</f>
        <v>1.9661816751867873E-05</v>
      </c>
      <c r="K71" s="72">
        <f>Numbers!K71/Numbers!K$8</f>
        <v>0</v>
      </c>
      <c r="L71" s="72">
        <f>Numbers!L71/Numbers!L$8</f>
        <v>0</v>
      </c>
      <c r="M71" s="72">
        <f>Numbers!M71/Numbers!M$8</f>
        <v>0</v>
      </c>
      <c r="N71" s="72">
        <f>Numbers!N71/Numbers!N$8</f>
        <v>0</v>
      </c>
      <c r="O71" s="72">
        <f>Numbers!O71/Numbers!O$8</f>
        <v>2.2357026813527492E-05</v>
      </c>
      <c r="P71" s="72">
        <f>Numbers!P71/Numbers!P$8</f>
        <v>0</v>
      </c>
      <c r="Q71" s="72">
        <f>Numbers!Q71/Numbers!Q$8</f>
        <v>0</v>
      </c>
      <c r="R71" s="71">
        <f>Numbers!R71/Numbers!R$8</f>
        <v>3.0311641564838495E-05</v>
      </c>
      <c r="S71" s="74">
        <f>Numbers!S71/Numbers!S$8</f>
        <v>8.682238744200988E-06</v>
      </c>
    </row>
    <row r="72" spans="2:19" ht="19.5" customHeight="1">
      <c r="B72" s="47" t="s">
        <v>156</v>
      </c>
      <c r="C72" s="71">
        <f>Numbers!C72/Numbers!C$8</f>
        <v>6.0929076743775084E-06</v>
      </c>
      <c r="D72" s="71">
        <f>Numbers!D72/Numbers!D$8</f>
        <v>2.316222241524074E-06</v>
      </c>
      <c r="E72" s="74">
        <f>Numbers!E72/Numbers!E$8</f>
        <v>0</v>
      </c>
      <c r="F72" s="74">
        <f>Numbers!F72/Numbers!F$8</f>
        <v>0</v>
      </c>
      <c r="G72" s="72">
        <f>Numbers!G72/Numbers!G$8</f>
        <v>0</v>
      </c>
      <c r="H72" s="72">
        <f>Numbers!H72/Numbers!H$8</f>
        <v>0</v>
      </c>
      <c r="I72" s="72">
        <f>Numbers!I72/Numbers!I$8</f>
        <v>0</v>
      </c>
      <c r="J72" s="72">
        <f>Numbers!J72/Numbers!J$8</f>
        <v>0</v>
      </c>
      <c r="K72" s="72">
        <f>Numbers!K72/Numbers!K$8</f>
        <v>0</v>
      </c>
      <c r="L72" s="72">
        <f>Numbers!L72/Numbers!L$8</f>
        <v>0</v>
      </c>
      <c r="M72" s="72">
        <f>Numbers!M72/Numbers!M$8</f>
        <v>0</v>
      </c>
      <c r="N72" s="72">
        <f>Numbers!N72/Numbers!N$8</f>
        <v>0</v>
      </c>
      <c r="O72" s="72">
        <f>Numbers!O72/Numbers!O$8</f>
        <v>0</v>
      </c>
      <c r="P72" s="72">
        <f>Numbers!P72/Numbers!P$8</f>
        <v>0</v>
      </c>
      <c r="Q72" s="72">
        <f>Numbers!Q72/Numbers!Q$8</f>
        <v>0</v>
      </c>
      <c r="R72" s="71">
        <f>Numbers!R72/Numbers!R$8</f>
        <v>0</v>
      </c>
      <c r="S72" s="74">
        <f>Numbers!S72/Numbers!S$8</f>
        <v>0</v>
      </c>
    </row>
    <row r="73" spans="2:19" ht="15">
      <c r="B73" s="47" t="s">
        <v>157</v>
      </c>
      <c r="C73" s="71">
        <f>Numbers!C73/Numbers!C$8</f>
        <v>4.187695057931291E-06</v>
      </c>
      <c r="D73" s="71">
        <f>Numbers!D73/Numbers!D$8</f>
        <v>3.4743333622861112E-06</v>
      </c>
      <c r="E73" s="74">
        <f>Numbers!E73/Numbers!E$8</f>
        <v>4.099088635959938E-06</v>
      </c>
      <c r="F73" s="74">
        <f>Numbers!F73/Numbers!F$8</f>
        <v>0</v>
      </c>
      <c r="G73" s="72">
        <f>Numbers!G73/Numbers!G$8</f>
        <v>0</v>
      </c>
      <c r="H73" s="72">
        <f>Numbers!H73/Numbers!H$8</f>
        <v>6.162378678169774E-05</v>
      </c>
      <c r="I73" s="72">
        <f>Numbers!I73/Numbers!I$8</f>
        <v>0</v>
      </c>
      <c r="J73" s="72">
        <f>Numbers!J73/Numbers!J$8</f>
        <v>0</v>
      </c>
      <c r="K73" s="72">
        <f>Numbers!K73/Numbers!K$8</f>
        <v>0</v>
      </c>
      <c r="L73" s="72">
        <f>Numbers!L73/Numbers!L$8</f>
        <v>0</v>
      </c>
      <c r="M73" s="72">
        <f>Numbers!M73/Numbers!M$8</f>
        <v>0</v>
      </c>
      <c r="N73" s="72">
        <f>Numbers!N73/Numbers!N$8</f>
        <v>0</v>
      </c>
      <c r="O73" s="72">
        <f>Numbers!O73/Numbers!O$8</f>
        <v>0</v>
      </c>
      <c r="P73" s="72">
        <f>Numbers!P73/Numbers!P$8</f>
        <v>0</v>
      </c>
      <c r="Q73" s="72">
        <f>Numbers!Q73/Numbers!Q$8</f>
        <v>0</v>
      </c>
      <c r="R73" s="71">
        <f>Numbers!R73/Numbers!R$8</f>
        <v>0</v>
      </c>
      <c r="S73" s="74">
        <f>Numbers!S73/Numbers!S$8</f>
        <v>3.472895497680395E-06</v>
      </c>
    </row>
    <row r="74" spans="2:19" ht="15">
      <c r="B74" s="47" t="s">
        <v>158</v>
      </c>
      <c r="C74" s="71">
        <f>Numbers!C74/Numbers!C$8</f>
        <v>5.3440270716753813E-05</v>
      </c>
      <c r="D74" s="71">
        <f>Numbers!D74/Numbers!D$8</f>
        <v>6.786531167665538E-05</v>
      </c>
      <c r="E74" s="74">
        <f>Numbers!E74/Numbers!E$8</f>
        <v>6.626859961468567E-05</v>
      </c>
      <c r="F74" s="74">
        <f>Numbers!F74/Numbers!F$8</f>
        <v>3.391094984570518E-05</v>
      </c>
      <c r="G74" s="72">
        <f>Numbers!G74/Numbers!G$8</f>
        <v>7.277779615600913E-05</v>
      </c>
      <c r="H74" s="72">
        <f>Numbers!H74/Numbers!H$8</f>
        <v>0.0001848713603450932</v>
      </c>
      <c r="I74" s="72">
        <f>Numbers!I74/Numbers!I$8</f>
        <v>8.954635814961405E-06</v>
      </c>
      <c r="J74" s="72">
        <f>Numbers!J74/Numbers!J$8</f>
        <v>5.898545025560362E-05</v>
      </c>
      <c r="K74" s="72">
        <f>Numbers!K74/Numbers!K$8</f>
        <v>9.668499384438873E-05</v>
      </c>
      <c r="L74" s="72">
        <f>Numbers!L74/Numbers!L$8</f>
        <v>5.2222502676403265E-05</v>
      </c>
      <c r="M74" s="72">
        <f>Numbers!M74/Numbers!M$8</f>
        <v>9.261917772694014E-06</v>
      </c>
      <c r="N74" s="72">
        <f>Numbers!N74/Numbers!N$8</f>
        <v>5.88949828836456E-05</v>
      </c>
      <c r="O74" s="72">
        <f>Numbers!O74/Numbers!O$8</f>
        <v>8.197576498293414E-05</v>
      </c>
      <c r="P74" s="72">
        <f>Numbers!P74/Numbers!P$8</f>
        <v>9.105583378171433E-05</v>
      </c>
      <c r="Q74" s="72">
        <f>Numbers!Q74/Numbers!Q$8</f>
        <v>4.3459743239836936E-05</v>
      </c>
      <c r="R74" s="71">
        <f>Numbers!R74/Numbers!R$8</f>
        <v>0.00010609074547693474</v>
      </c>
      <c r="S74" s="74">
        <f>Numbers!S74/Numbers!S$8</f>
        <v>7.235198953500824E-05</v>
      </c>
    </row>
    <row r="75" spans="2:19" ht="15">
      <c r="B75" s="47" t="s">
        <v>159</v>
      </c>
      <c r="C75" s="71">
        <f>Numbers!C75/Numbers!C$8</f>
        <v>1.4788977141523118E-05</v>
      </c>
      <c r="D75" s="71">
        <f>Numbers!D75/Numbers!D$8</f>
        <v>1.0886244535163149E-05</v>
      </c>
      <c r="E75" s="74">
        <f>Numbers!E75/Numbers!E$8</f>
        <v>1.0247721589899846E-05</v>
      </c>
      <c r="F75" s="74">
        <f>Numbers!F75/Numbers!F$8</f>
        <v>0</v>
      </c>
      <c r="G75" s="72">
        <f>Numbers!G75/Numbers!G$8</f>
        <v>0</v>
      </c>
      <c r="H75" s="72">
        <f>Numbers!H75/Numbers!H$8</f>
        <v>0</v>
      </c>
      <c r="I75" s="72">
        <f>Numbers!I75/Numbers!I$8</f>
        <v>0</v>
      </c>
      <c r="J75" s="72">
        <f>Numbers!J75/Numbers!J$8</f>
        <v>0</v>
      </c>
      <c r="K75" s="72">
        <f>Numbers!K75/Numbers!K$8</f>
        <v>3.867399753775549E-05</v>
      </c>
      <c r="L75" s="72">
        <f>Numbers!L75/Numbers!L$8</f>
        <v>8.70375044606721E-06</v>
      </c>
      <c r="M75" s="72">
        <f>Numbers!M75/Numbers!M$8</f>
        <v>1.8523835545388028E-05</v>
      </c>
      <c r="N75" s="72">
        <f>Numbers!N75/Numbers!N$8</f>
        <v>1.47237457209114E-05</v>
      </c>
      <c r="O75" s="72">
        <f>Numbers!O75/Numbers!O$8</f>
        <v>0</v>
      </c>
      <c r="P75" s="72">
        <f>Numbers!P75/Numbers!P$8</f>
        <v>0</v>
      </c>
      <c r="Q75" s="72">
        <f>Numbers!Q75/Numbers!Q$8</f>
        <v>3.476779459186955E-05</v>
      </c>
      <c r="R75" s="71">
        <f>Numbers!R75/Numbers!R$8</f>
        <v>0</v>
      </c>
      <c r="S75" s="74">
        <f>Numbers!S75/Numbers!S$8</f>
        <v>8.682238744200988E-06</v>
      </c>
    </row>
    <row r="76" spans="2:19" ht="15">
      <c r="B76" s="47" t="s">
        <v>160</v>
      </c>
      <c r="C76" s="71">
        <f>Numbers!C76/Numbers!C$8</f>
        <v>8.658342484641723E-06</v>
      </c>
      <c r="D76" s="71">
        <f>Numbers!D76/Numbers!D$8</f>
        <v>4.516633370971945E-06</v>
      </c>
      <c r="E76" s="74">
        <f>Numbers!E76/Numbers!E$8</f>
        <v>8.198177271919876E-06</v>
      </c>
      <c r="F76" s="74">
        <f>Numbers!F76/Numbers!F$8</f>
        <v>0</v>
      </c>
      <c r="G76" s="72">
        <f>Numbers!G76/Numbers!G$8</f>
        <v>0</v>
      </c>
      <c r="H76" s="72">
        <f>Numbers!H76/Numbers!H$8</f>
        <v>0</v>
      </c>
      <c r="I76" s="72">
        <f>Numbers!I76/Numbers!I$8</f>
        <v>8.954635814961405E-06</v>
      </c>
      <c r="J76" s="72">
        <f>Numbers!J76/Numbers!J$8</f>
        <v>2.949272512780181E-05</v>
      </c>
      <c r="K76" s="72">
        <f>Numbers!K76/Numbers!K$8</f>
        <v>1.2891332512585163E-05</v>
      </c>
      <c r="L76" s="72">
        <f>Numbers!L76/Numbers!L$8</f>
        <v>0</v>
      </c>
      <c r="M76" s="72">
        <f>Numbers!M76/Numbers!M$8</f>
        <v>0</v>
      </c>
      <c r="N76" s="72">
        <f>Numbers!N76/Numbers!N$8</f>
        <v>7.3618728604557E-06</v>
      </c>
      <c r="O76" s="72">
        <f>Numbers!O76/Numbers!O$8</f>
        <v>2.9809369084703323E-05</v>
      </c>
      <c r="P76" s="72">
        <f>Numbers!P76/Numbers!P$8</f>
        <v>8.27780307106494E-06</v>
      </c>
      <c r="Q76" s="72">
        <f>Numbers!Q76/Numbers!Q$8</f>
        <v>0</v>
      </c>
      <c r="R76" s="71">
        <f>Numbers!R76/Numbers!R$8</f>
        <v>0</v>
      </c>
      <c r="S76" s="74">
        <f>Numbers!S76/Numbers!S$8</f>
        <v>6.94579099536079E-06</v>
      </c>
    </row>
    <row r="77" spans="2:19" ht="19.5" customHeight="1">
      <c r="B77" s="47" t="s">
        <v>161</v>
      </c>
      <c r="C77" s="71">
        <f>Numbers!C77/Numbers!C$8</f>
        <v>0.00011729318860458002</v>
      </c>
      <c r="D77" s="71">
        <f>Numbers!D77/Numbers!D$8</f>
        <v>6.253800052115001E-05</v>
      </c>
      <c r="E77" s="74">
        <f>Numbers!E77/Numbers!E$8</f>
        <v>4.304043067757935E-05</v>
      </c>
      <c r="F77" s="74">
        <f>Numbers!F77/Numbers!F$8</f>
        <v>5.086642476855777E-05</v>
      </c>
      <c r="G77" s="72">
        <f>Numbers!G77/Numbers!G$8</f>
        <v>7.277779615600913E-05</v>
      </c>
      <c r="H77" s="72">
        <f>Numbers!H77/Numbers!H$8</f>
        <v>0.00012324757356339548</v>
      </c>
      <c r="I77" s="72">
        <f>Numbers!I77/Numbers!I$8</f>
        <v>0</v>
      </c>
      <c r="J77" s="72">
        <f>Numbers!J77/Numbers!J$8</f>
        <v>0.00012780180888714117</v>
      </c>
      <c r="K77" s="72">
        <f>Numbers!K77/Numbers!K$8</f>
        <v>3.222833128146291E-05</v>
      </c>
      <c r="L77" s="72">
        <f>Numbers!L77/Numbers!L$8</f>
        <v>4.351875223033605E-05</v>
      </c>
      <c r="M77" s="72">
        <f>Numbers!M77/Numbers!M$8</f>
        <v>0</v>
      </c>
      <c r="N77" s="72">
        <f>Numbers!N77/Numbers!N$8</f>
        <v>1.47237457209114E-05</v>
      </c>
      <c r="O77" s="72">
        <f>Numbers!O77/Numbers!O$8</f>
        <v>2.2357026813527492E-05</v>
      </c>
      <c r="P77" s="72">
        <f>Numbers!P77/Numbers!P$8</f>
        <v>0</v>
      </c>
      <c r="Q77" s="72">
        <f>Numbers!Q77/Numbers!Q$8</f>
        <v>5.215169188780433E-05</v>
      </c>
      <c r="R77" s="71">
        <f>Numbers!R77/Numbers!R$8</f>
        <v>9.85128350857251E-05</v>
      </c>
      <c r="S77" s="74">
        <f>Numbers!S77/Numbers!S$8</f>
        <v>5.151461654892586E-05</v>
      </c>
    </row>
    <row r="78" spans="2:19" ht="15">
      <c r="B78" s="47" t="s">
        <v>162</v>
      </c>
      <c r="C78" s="71">
        <f>Numbers!C78/Numbers!C$8</f>
        <v>9.488336099727203E-06</v>
      </c>
      <c r="D78" s="71">
        <f>Numbers!D78/Numbers!D$8</f>
        <v>5.095688931352964E-06</v>
      </c>
      <c r="E78" s="74">
        <f>Numbers!E78/Numbers!E$8</f>
        <v>5.465451514613251E-06</v>
      </c>
      <c r="F78" s="74">
        <f>Numbers!F78/Numbers!F$8</f>
        <v>0</v>
      </c>
      <c r="G78" s="72">
        <f>Numbers!G78/Numbers!G$8</f>
        <v>1.3232326573819842E-05</v>
      </c>
      <c r="H78" s="72">
        <f>Numbers!H78/Numbers!H$8</f>
        <v>1.0270631130282955E-05</v>
      </c>
      <c r="I78" s="72">
        <f>Numbers!I78/Numbers!I$8</f>
        <v>0</v>
      </c>
      <c r="J78" s="72">
        <f>Numbers!J78/Numbers!J$8</f>
        <v>0</v>
      </c>
      <c r="K78" s="72">
        <f>Numbers!K78/Numbers!K$8</f>
        <v>2.5782665025170327E-05</v>
      </c>
      <c r="L78" s="72">
        <f>Numbers!L78/Numbers!L$8</f>
        <v>0</v>
      </c>
      <c r="M78" s="72">
        <f>Numbers!M78/Numbers!M$8</f>
        <v>0</v>
      </c>
      <c r="N78" s="72">
        <f>Numbers!N78/Numbers!N$8</f>
        <v>0</v>
      </c>
      <c r="O78" s="72">
        <f>Numbers!O78/Numbers!O$8</f>
        <v>7.452342271175831E-06</v>
      </c>
      <c r="P78" s="72">
        <f>Numbers!P78/Numbers!P$8</f>
        <v>0</v>
      </c>
      <c r="Q78" s="72">
        <f>Numbers!Q78/Numbers!Q$8</f>
        <v>0</v>
      </c>
      <c r="R78" s="71">
        <f>Numbers!R78/Numbers!R$8</f>
        <v>7.577910391209624E-06</v>
      </c>
      <c r="S78" s="74">
        <f>Numbers!S78/Numbers!S$8</f>
        <v>5.7881591628006585E-06</v>
      </c>
    </row>
    <row r="79" spans="2:19" ht="15">
      <c r="B79" s="47" t="s">
        <v>163</v>
      </c>
      <c r="C79" s="71">
        <f>Numbers!C79/Numbers!C$8</f>
        <v>0.00025307259863606397</v>
      </c>
      <c r="D79" s="71">
        <f>Numbers!D79/Numbers!D$8</f>
        <v>0.00017371666811430558</v>
      </c>
      <c r="E79" s="74">
        <f>Numbers!E79/Numbers!E$8</f>
        <v>0.00012638856627543142</v>
      </c>
      <c r="F79" s="74">
        <f>Numbers!F79/Numbers!F$8</f>
        <v>8.477737461426294E-05</v>
      </c>
      <c r="G79" s="72">
        <f>Numbers!G79/Numbers!G$8</f>
        <v>0.0001257071024512885</v>
      </c>
      <c r="H79" s="72">
        <f>Numbers!H79/Numbers!H$8</f>
        <v>0.00026703640938735687</v>
      </c>
      <c r="I79" s="72">
        <f>Numbers!I79/Numbers!I$8</f>
        <v>8.059172233465265E-05</v>
      </c>
      <c r="J79" s="72">
        <f>Numbers!J79/Numbers!J$8</f>
        <v>0.00016712544239087693</v>
      </c>
      <c r="K79" s="72">
        <f>Numbers!K79/Numbers!K$8</f>
        <v>8.379366133180356E-05</v>
      </c>
      <c r="L79" s="72">
        <f>Numbers!L79/Numbers!L$8</f>
        <v>0.00011314875579887373</v>
      </c>
      <c r="M79" s="72">
        <f>Numbers!M79/Numbers!M$8</f>
        <v>0.00011114301327232817</v>
      </c>
      <c r="N79" s="72">
        <f>Numbers!N79/Numbers!N$8</f>
        <v>0.0001104280929068355</v>
      </c>
      <c r="O79" s="72">
        <f>Numbers!O79/Numbers!O$8</f>
        <v>0.00016395152996586827</v>
      </c>
      <c r="P79" s="72">
        <f>Numbers!P79/Numbers!P$8</f>
        <v>0.0001241670460659741</v>
      </c>
      <c r="Q79" s="72">
        <f>Numbers!Q79/Numbers!Q$8</f>
        <v>0.00012168728107154343</v>
      </c>
      <c r="R79" s="71">
        <f>Numbers!R79/Numbers!R$8</f>
        <v>0.00017050298380221653</v>
      </c>
      <c r="S79" s="74">
        <f>Numbers!S79/Numbers!S$8</f>
        <v>0.00013312766074441516</v>
      </c>
    </row>
    <row r="80" spans="2:19" ht="15">
      <c r="B80" s="47" t="s">
        <v>164</v>
      </c>
      <c r="C80" s="71">
        <f>Numbers!C80/Numbers!C$8</f>
        <v>5.821273400349533E-05</v>
      </c>
      <c r="D80" s="71">
        <f>Numbers!D80/Numbers!D$8</f>
        <v>1.714004458727815E-05</v>
      </c>
      <c r="E80" s="74">
        <f>Numbers!E80/Numbers!E$8</f>
        <v>1.4346810225859784E-05</v>
      </c>
      <c r="F80" s="74">
        <f>Numbers!F80/Numbers!F$8</f>
        <v>8.477737461426295E-06</v>
      </c>
      <c r="G80" s="72">
        <f>Numbers!G80/Numbers!G$8</f>
        <v>6.616163286909921E-06</v>
      </c>
      <c r="H80" s="72">
        <f>Numbers!H80/Numbers!H$8</f>
        <v>3.081189339084887E-05</v>
      </c>
      <c r="I80" s="72">
        <f>Numbers!I80/Numbers!I$8</f>
        <v>8.954635814961405E-06</v>
      </c>
      <c r="J80" s="72">
        <f>Numbers!J80/Numbers!J$8</f>
        <v>3.9323633503735746E-05</v>
      </c>
      <c r="K80" s="72">
        <f>Numbers!K80/Numbers!K$8</f>
        <v>3.867399753775549E-05</v>
      </c>
      <c r="L80" s="72">
        <f>Numbers!L80/Numbers!L$8</f>
        <v>0</v>
      </c>
      <c r="M80" s="72">
        <f>Numbers!M80/Numbers!M$8</f>
        <v>0</v>
      </c>
      <c r="N80" s="72">
        <f>Numbers!N80/Numbers!N$8</f>
        <v>1.47237457209114E-05</v>
      </c>
      <c r="O80" s="72">
        <f>Numbers!O80/Numbers!O$8</f>
        <v>1.4904684542351662E-05</v>
      </c>
      <c r="P80" s="72">
        <f>Numbers!P80/Numbers!P$8</f>
        <v>8.27780307106494E-06</v>
      </c>
      <c r="Q80" s="72">
        <f>Numbers!Q80/Numbers!Q$8</f>
        <v>0</v>
      </c>
      <c r="R80" s="71">
        <f>Numbers!R80/Numbers!R$8</f>
        <v>7.577910391209624E-06</v>
      </c>
      <c r="S80" s="74">
        <f>Numbers!S80/Numbers!S$8</f>
        <v>1.3312766074441515E-05</v>
      </c>
    </row>
    <row r="81" spans="2:19" ht="15">
      <c r="B81" s="47" t="s">
        <v>165</v>
      </c>
      <c r="C81" s="71">
        <f>Numbers!C81/Numbers!C$8</f>
        <v>3.6972442853807794E-06</v>
      </c>
      <c r="D81" s="71">
        <f>Numbers!D81/Numbers!D$8</f>
        <v>1.158111120762037E-06</v>
      </c>
      <c r="E81" s="74">
        <f>Numbers!E81/Numbers!E$8</f>
        <v>0</v>
      </c>
      <c r="F81" s="74">
        <f>Numbers!F81/Numbers!F$8</f>
        <v>0</v>
      </c>
      <c r="G81" s="72">
        <f>Numbers!G81/Numbers!G$8</f>
        <v>0</v>
      </c>
      <c r="H81" s="72">
        <f>Numbers!H81/Numbers!H$8</f>
        <v>0</v>
      </c>
      <c r="I81" s="72">
        <f>Numbers!I81/Numbers!I$8</f>
        <v>0</v>
      </c>
      <c r="J81" s="72">
        <f>Numbers!J81/Numbers!J$8</f>
        <v>0</v>
      </c>
      <c r="K81" s="72">
        <f>Numbers!K81/Numbers!K$8</f>
        <v>0</v>
      </c>
      <c r="L81" s="72">
        <f>Numbers!L81/Numbers!L$8</f>
        <v>0</v>
      </c>
      <c r="M81" s="72">
        <f>Numbers!M81/Numbers!M$8</f>
        <v>0</v>
      </c>
      <c r="N81" s="72">
        <f>Numbers!N81/Numbers!N$8</f>
        <v>0</v>
      </c>
      <c r="O81" s="72">
        <f>Numbers!O81/Numbers!O$8</f>
        <v>0</v>
      </c>
      <c r="P81" s="72">
        <f>Numbers!P81/Numbers!P$8</f>
        <v>0</v>
      </c>
      <c r="Q81" s="72">
        <f>Numbers!Q81/Numbers!Q$8</f>
        <v>0</v>
      </c>
      <c r="R81" s="71">
        <f>Numbers!R81/Numbers!R$8</f>
        <v>0</v>
      </c>
      <c r="S81" s="74">
        <f>Numbers!S81/Numbers!S$8</f>
        <v>0</v>
      </c>
    </row>
    <row r="82" spans="2:19" ht="19.5" customHeight="1">
      <c r="B82" s="47" t="s">
        <v>166</v>
      </c>
      <c r="C82" s="71">
        <f>Numbers!C82/Numbers!C$8</f>
        <v>1.603396756415134E-05</v>
      </c>
      <c r="D82" s="71">
        <f>Numbers!D82/Numbers!D$8</f>
        <v>1.2507600104230001E-05</v>
      </c>
      <c r="E82" s="74">
        <f>Numbers!E82/Numbers!E$8</f>
        <v>5.465451514613251E-06</v>
      </c>
      <c r="F82" s="74">
        <f>Numbers!F82/Numbers!F$8</f>
        <v>0</v>
      </c>
      <c r="G82" s="72">
        <f>Numbers!G82/Numbers!G$8</f>
        <v>6.616163286909921E-06</v>
      </c>
      <c r="H82" s="72">
        <f>Numbers!H82/Numbers!H$8</f>
        <v>0</v>
      </c>
      <c r="I82" s="72">
        <f>Numbers!I82/Numbers!I$8</f>
        <v>0</v>
      </c>
      <c r="J82" s="72">
        <f>Numbers!J82/Numbers!J$8</f>
        <v>9.830908375933937E-06</v>
      </c>
      <c r="K82" s="72">
        <f>Numbers!K82/Numbers!K$8</f>
        <v>0</v>
      </c>
      <c r="L82" s="72">
        <f>Numbers!L82/Numbers!L$8</f>
        <v>0</v>
      </c>
      <c r="M82" s="72">
        <f>Numbers!M82/Numbers!M$8</f>
        <v>9.261917772694014E-06</v>
      </c>
      <c r="N82" s="72">
        <f>Numbers!N82/Numbers!N$8</f>
        <v>0</v>
      </c>
      <c r="O82" s="72">
        <f>Numbers!O82/Numbers!O$8</f>
        <v>3.726171135587915E-05</v>
      </c>
      <c r="P82" s="72">
        <f>Numbers!P82/Numbers!P$8</f>
        <v>0</v>
      </c>
      <c r="Q82" s="72">
        <f>Numbers!Q82/Numbers!Q$8</f>
        <v>0</v>
      </c>
      <c r="R82" s="71">
        <f>Numbers!R82/Numbers!R$8</f>
        <v>3.788955195604812E-06</v>
      </c>
      <c r="S82" s="74">
        <f>Numbers!S82/Numbers!S$8</f>
        <v>5.209343246520593E-06</v>
      </c>
    </row>
    <row r="83" spans="2:19" ht="15">
      <c r="B83" s="47" t="s">
        <v>167</v>
      </c>
      <c r="C83" s="71">
        <f>Numbers!C83/Numbers!C$8</f>
        <v>6.013681011119349E-05</v>
      </c>
      <c r="D83" s="71">
        <f>Numbers!D83/Numbers!D$8</f>
        <v>5.362054489128232E-05</v>
      </c>
      <c r="E83" s="74">
        <f>Numbers!E83/Numbers!E$8</f>
        <v>3.4842253405659476E-05</v>
      </c>
      <c r="F83" s="74">
        <f>Numbers!F83/Numbers!F$8</f>
        <v>4.238868730713147E-05</v>
      </c>
      <c r="G83" s="72">
        <f>Numbers!G83/Numbers!G$8</f>
        <v>7.939395944291905E-05</v>
      </c>
      <c r="H83" s="72">
        <f>Numbers!H83/Numbers!H$8</f>
        <v>7.18944179119807E-05</v>
      </c>
      <c r="I83" s="72">
        <f>Numbers!I83/Numbers!I$8</f>
        <v>8.954635814961405E-06</v>
      </c>
      <c r="J83" s="72">
        <f>Numbers!J83/Numbers!J$8</f>
        <v>0</v>
      </c>
      <c r="K83" s="72">
        <f>Numbers!K83/Numbers!K$8</f>
        <v>4.5119663794048075E-05</v>
      </c>
      <c r="L83" s="72">
        <f>Numbers!L83/Numbers!L$8</f>
        <v>2.6111251338201632E-05</v>
      </c>
      <c r="M83" s="72">
        <f>Numbers!M83/Numbers!M$8</f>
        <v>1.8523835545388028E-05</v>
      </c>
      <c r="N83" s="72">
        <f>Numbers!N83/Numbers!N$8</f>
        <v>2.20856185813671E-05</v>
      </c>
      <c r="O83" s="72">
        <f>Numbers!O83/Numbers!O$8</f>
        <v>2.2357026813527492E-05</v>
      </c>
      <c r="P83" s="72">
        <f>Numbers!P83/Numbers!P$8</f>
        <v>3.311121228425976E-05</v>
      </c>
      <c r="Q83" s="72">
        <f>Numbers!Q83/Numbers!Q$8</f>
        <v>3.476779459186955E-05</v>
      </c>
      <c r="R83" s="71">
        <f>Numbers!R83/Numbers!R$8</f>
        <v>2.2733731173628873E-05</v>
      </c>
      <c r="S83" s="74">
        <f>Numbers!S83/Numbers!S$8</f>
        <v>3.299250722796375E-05</v>
      </c>
    </row>
    <row r="84" spans="2:19" ht="15">
      <c r="B84" s="47" t="s">
        <v>168</v>
      </c>
      <c r="C84" s="71">
        <f>Numbers!C84/Numbers!C$8</f>
        <v>1.2034907418739475E-05</v>
      </c>
      <c r="D84" s="71">
        <f>Numbers!D84/Numbers!D$8</f>
        <v>7.18028894872463E-06</v>
      </c>
      <c r="E84" s="74">
        <f>Numbers!E84/Numbers!E$8</f>
        <v>6.831814393266563E-06</v>
      </c>
      <c r="F84" s="74">
        <f>Numbers!F84/Numbers!F$8</f>
        <v>8.477737461426295E-06</v>
      </c>
      <c r="G84" s="72">
        <f>Numbers!G84/Numbers!G$8</f>
        <v>1.9848489860729763E-05</v>
      </c>
      <c r="H84" s="72">
        <f>Numbers!H84/Numbers!H$8</f>
        <v>2.054126226056591E-05</v>
      </c>
      <c r="I84" s="72">
        <f>Numbers!I84/Numbers!I$8</f>
        <v>0</v>
      </c>
      <c r="J84" s="72">
        <f>Numbers!J84/Numbers!J$8</f>
        <v>0</v>
      </c>
      <c r="K84" s="72">
        <f>Numbers!K84/Numbers!K$8</f>
        <v>0</v>
      </c>
      <c r="L84" s="72">
        <f>Numbers!L84/Numbers!L$8</f>
        <v>0</v>
      </c>
      <c r="M84" s="72">
        <f>Numbers!M84/Numbers!M$8</f>
        <v>0</v>
      </c>
      <c r="N84" s="72">
        <f>Numbers!N84/Numbers!N$8</f>
        <v>7.3618728604557E-06</v>
      </c>
      <c r="O84" s="72">
        <f>Numbers!O84/Numbers!O$8</f>
        <v>7.452342271175831E-06</v>
      </c>
      <c r="P84" s="72">
        <f>Numbers!P84/Numbers!P$8</f>
        <v>1.655560614212988E-05</v>
      </c>
      <c r="Q84" s="72">
        <f>Numbers!Q84/Numbers!Q$8</f>
        <v>0</v>
      </c>
      <c r="R84" s="71">
        <f>Numbers!R84/Numbers!R$8</f>
        <v>3.788955195604812E-05</v>
      </c>
      <c r="S84" s="74">
        <f>Numbers!S84/Numbers!S$8</f>
        <v>1.1576318325601317E-05</v>
      </c>
    </row>
    <row r="85" spans="2:19" ht="15">
      <c r="B85" s="47" t="s">
        <v>169</v>
      </c>
      <c r="C85" s="71">
        <f>Numbers!C85/Numbers!C$8</f>
        <v>5.300641041795913E-06</v>
      </c>
      <c r="D85" s="71">
        <f>Numbers!D85/Numbers!D$8</f>
        <v>3.242711138133704E-06</v>
      </c>
      <c r="E85" s="74">
        <f>Numbers!E85/Numbers!E$8</f>
        <v>2.049544317979969E-06</v>
      </c>
      <c r="F85" s="74">
        <f>Numbers!F85/Numbers!F$8</f>
        <v>0</v>
      </c>
      <c r="G85" s="72">
        <f>Numbers!G85/Numbers!G$8</f>
        <v>6.616163286909921E-06</v>
      </c>
      <c r="H85" s="72">
        <f>Numbers!H85/Numbers!H$8</f>
        <v>0</v>
      </c>
      <c r="I85" s="72">
        <f>Numbers!I85/Numbers!I$8</f>
        <v>0</v>
      </c>
      <c r="J85" s="72">
        <f>Numbers!J85/Numbers!J$8</f>
        <v>0</v>
      </c>
      <c r="K85" s="72">
        <f>Numbers!K85/Numbers!K$8</f>
        <v>6.445666256292582E-06</v>
      </c>
      <c r="L85" s="72">
        <f>Numbers!L85/Numbers!L$8</f>
        <v>0</v>
      </c>
      <c r="M85" s="72">
        <f>Numbers!M85/Numbers!M$8</f>
        <v>0</v>
      </c>
      <c r="N85" s="72">
        <f>Numbers!N85/Numbers!N$8</f>
        <v>0</v>
      </c>
      <c r="O85" s="72">
        <f>Numbers!O85/Numbers!O$8</f>
        <v>0</v>
      </c>
      <c r="P85" s="72">
        <f>Numbers!P85/Numbers!P$8</f>
        <v>0</v>
      </c>
      <c r="Q85" s="72">
        <f>Numbers!Q85/Numbers!Q$8</f>
        <v>8.691948647967388E-06</v>
      </c>
      <c r="R85" s="71">
        <f>Numbers!R85/Numbers!R$8</f>
        <v>7.577910391209624E-06</v>
      </c>
      <c r="S85" s="74">
        <f>Numbers!S85/Numbers!S$8</f>
        <v>2.8940795814003293E-06</v>
      </c>
    </row>
    <row r="86" spans="2:19" ht="15">
      <c r="B86" s="47" t="s">
        <v>170</v>
      </c>
      <c r="C86" s="71">
        <f>Numbers!C86/Numbers!C$8</f>
        <v>4.215990294809205E-05</v>
      </c>
      <c r="D86" s="71">
        <f>Numbers!D86/Numbers!D$8</f>
        <v>2.652074466545065E-05</v>
      </c>
      <c r="E86" s="74">
        <f>Numbers!E86/Numbers!E$8</f>
        <v>2.3228168937106317E-05</v>
      </c>
      <c r="F86" s="74">
        <f>Numbers!F86/Numbers!F$8</f>
        <v>8.477737461426295E-06</v>
      </c>
      <c r="G86" s="72">
        <f>Numbers!G86/Numbers!G$8</f>
        <v>3.308081643454961E-05</v>
      </c>
      <c r="H86" s="72">
        <f>Numbers!H86/Numbers!H$8</f>
        <v>3.081189339084887E-05</v>
      </c>
      <c r="I86" s="72">
        <f>Numbers!I86/Numbers!I$8</f>
        <v>0</v>
      </c>
      <c r="J86" s="72">
        <f>Numbers!J86/Numbers!J$8</f>
        <v>9.830908375933936E-05</v>
      </c>
      <c r="K86" s="72">
        <f>Numbers!K86/Numbers!K$8</f>
        <v>3.222833128146291E-05</v>
      </c>
      <c r="L86" s="72">
        <f>Numbers!L86/Numbers!L$8</f>
        <v>2.6111251338201632E-05</v>
      </c>
      <c r="M86" s="72">
        <f>Numbers!M86/Numbers!M$8</f>
        <v>0</v>
      </c>
      <c r="N86" s="72">
        <f>Numbers!N86/Numbers!N$8</f>
        <v>1.47237457209114E-05</v>
      </c>
      <c r="O86" s="72">
        <f>Numbers!O86/Numbers!O$8</f>
        <v>0</v>
      </c>
      <c r="P86" s="72">
        <f>Numbers!P86/Numbers!P$8</f>
        <v>8.27780307106494E-06</v>
      </c>
      <c r="Q86" s="72">
        <f>Numbers!Q86/Numbers!Q$8</f>
        <v>3.476779459186955E-05</v>
      </c>
      <c r="R86" s="71">
        <f>Numbers!R86/Numbers!R$8</f>
        <v>1.1366865586814436E-05</v>
      </c>
      <c r="S86" s="74">
        <f>Numbers!S86/Numbers!S$8</f>
        <v>2.1416188902362438E-05</v>
      </c>
    </row>
    <row r="87" spans="2:19" ht="19.5" customHeight="1">
      <c r="B87" s="47" t="s">
        <v>171</v>
      </c>
      <c r="C87" s="71">
        <f>Numbers!C87/Numbers!C$8</f>
        <v>2.867250670295298E-06</v>
      </c>
      <c r="D87" s="71">
        <f>Numbers!D87/Numbers!D$8</f>
        <v>3.242711138133704E-06</v>
      </c>
      <c r="E87" s="74">
        <f>Numbers!E87/Numbers!E$8</f>
        <v>6.831814393266563E-07</v>
      </c>
      <c r="F87" s="74">
        <f>Numbers!F87/Numbers!F$8</f>
        <v>0</v>
      </c>
      <c r="G87" s="72">
        <f>Numbers!G87/Numbers!G$8</f>
        <v>0</v>
      </c>
      <c r="H87" s="72">
        <f>Numbers!H87/Numbers!H$8</f>
        <v>0</v>
      </c>
      <c r="I87" s="72">
        <f>Numbers!I87/Numbers!I$8</f>
        <v>0</v>
      </c>
      <c r="J87" s="72">
        <f>Numbers!J87/Numbers!J$8</f>
        <v>0</v>
      </c>
      <c r="K87" s="72">
        <f>Numbers!K87/Numbers!K$8</f>
        <v>6.445666256292582E-06</v>
      </c>
      <c r="L87" s="72">
        <f>Numbers!L87/Numbers!L$8</f>
        <v>0</v>
      </c>
      <c r="M87" s="72">
        <f>Numbers!M87/Numbers!M$8</f>
        <v>0</v>
      </c>
      <c r="N87" s="72">
        <f>Numbers!N87/Numbers!N$8</f>
        <v>0</v>
      </c>
      <c r="O87" s="72">
        <f>Numbers!O87/Numbers!O$8</f>
        <v>0</v>
      </c>
      <c r="P87" s="72">
        <f>Numbers!P87/Numbers!P$8</f>
        <v>0</v>
      </c>
      <c r="Q87" s="72">
        <f>Numbers!Q87/Numbers!Q$8</f>
        <v>0</v>
      </c>
      <c r="R87" s="71">
        <f>Numbers!R87/Numbers!R$8</f>
        <v>0</v>
      </c>
      <c r="S87" s="74">
        <f>Numbers!S87/Numbers!S$8</f>
        <v>5.788159162800658E-07</v>
      </c>
    </row>
    <row r="88" spans="2:19" ht="15">
      <c r="B88" s="47" t="s">
        <v>172</v>
      </c>
      <c r="C88" s="71">
        <f>Numbers!C88/Numbers!C$8</f>
        <v>0.00024569697355655433</v>
      </c>
      <c r="D88" s="71">
        <f>Numbers!D88/Numbers!D$8</f>
        <v>0.0002700715133617071</v>
      </c>
      <c r="E88" s="74">
        <f>Numbers!E88/Numbers!E$8</f>
        <v>0.00015508218672715098</v>
      </c>
      <c r="F88" s="74">
        <f>Numbers!F88/Numbers!F$8</f>
        <v>0.00016107701176709959</v>
      </c>
      <c r="G88" s="72">
        <f>Numbers!G88/Numbers!G$8</f>
        <v>0.00018525257203347778</v>
      </c>
      <c r="H88" s="72">
        <f>Numbers!H88/Numbers!H$8</f>
        <v>0.0001848713603450932</v>
      </c>
      <c r="I88" s="72">
        <f>Numbers!I88/Numbers!I$8</f>
        <v>1.790927162992281E-05</v>
      </c>
      <c r="J88" s="72">
        <f>Numbers!J88/Numbers!J$8</f>
        <v>0.00012780180888714117</v>
      </c>
      <c r="K88" s="72">
        <f>Numbers!K88/Numbers!K$8</f>
        <v>0.00015469599015102196</v>
      </c>
      <c r="L88" s="72">
        <f>Numbers!L88/Numbers!L$8</f>
        <v>0.00029592751516628515</v>
      </c>
      <c r="M88" s="72">
        <f>Numbers!M88/Numbers!M$8</f>
        <v>0.00010188109549963416</v>
      </c>
      <c r="N88" s="72">
        <f>Numbers!N88/Numbers!N$8</f>
        <v>6.62568557441013E-05</v>
      </c>
      <c r="O88" s="72">
        <f>Numbers!O88/Numbers!O$8</f>
        <v>0.00010433279179646162</v>
      </c>
      <c r="P88" s="72">
        <f>Numbers!P88/Numbers!P$8</f>
        <v>0.00014072265220810396</v>
      </c>
      <c r="Q88" s="72">
        <f>Numbers!Q88/Numbers!Q$8</f>
        <v>0.00033029404862276073</v>
      </c>
      <c r="R88" s="71">
        <f>Numbers!R88/Numbers!R$8</f>
        <v>0.00012124656625935398</v>
      </c>
      <c r="S88" s="74">
        <f>Numbers!S88/Numbers!S$8</f>
        <v>0.00014991332231653707</v>
      </c>
    </row>
    <row r="89" spans="2:19" ht="15">
      <c r="B89" s="47" t="s">
        <v>173</v>
      </c>
      <c r="C89" s="71">
        <f>Numbers!C89/Numbers!C$8</f>
        <v>1.0280602732308799E-05</v>
      </c>
      <c r="D89" s="71">
        <f>Numbers!D89/Numbers!D$8</f>
        <v>5.327311155505371E-06</v>
      </c>
      <c r="E89" s="74">
        <f>Numbers!E89/Numbers!E$8</f>
        <v>6.831814393266563E-06</v>
      </c>
      <c r="F89" s="74">
        <f>Numbers!F89/Numbers!F$8</f>
        <v>0</v>
      </c>
      <c r="G89" s="72">
        <f>Numbers!G89/Numbers!G$8</f>
        <v>6.616163286909921E-06</v>
      </c>
      <c r="H89" s="72">
        <f>Numbers!H89/Numbers!H$8</f>
        <v>0</v>
      </c>
      <c r="I89" s="72">
        <f>Numbers!I89/Numbers!I$8</f>
        <v>0</v>
      </c>
      <c r="J89" s="72">
        <f>Numbers!J89/Numbers!J$8</f>
        <v>7.864726700747149E-05</v>
      </c>
      <c r="K89" s="72">
        <f>Numbers!K89/Numbers!K$8</f>
        <v>0</v>
      </c>
      <c r="L89" s="72">
        <f>Numbers!L89/Numbers!L$8</f>
        <v>0</v>
      </c>
      <c r="M89" s="72">
        <f>Numbers!M89/Numbers!M$8</f>
        <v>0</v>
      </c>
      <c r="N89" s="72">
        <f>Numbers!N89/Numbers!N$8</f>
        <v>7.3618728604557E-06</v>
      </c>
      <c r="O89" s="72">
        <f>Numbers!O89/Numbers!O$8</f>
        <v>0</v>
      </c>
      <c r="P89" s="72">
        <f>Numbers!P89/Numbers!P$8</f>
        <v>0</v>
      </c>
      <c r="Q89" s="72">
        <f>Numbers!Q89/Numbers!Q$8</f>
        <v>0</v>
      </c>
      <c r="R89" s="71">
        <f>Numbers!R89/Numbers!R$8</f>
        <v>3.788955195604812E-06</v>
      </c>
      <c r="S89" s="74">
        <f>Numbers!S89/Numbers!S$8</f>
        <v>6.366975079080725E-06</v>
      </c>
    </row>
    <row r="90" spans="2:19" ht="15">
      <c r="B90" s="47" t="s">
        <v>174</v>
      </c>
      <c r="C90" s="71">
        <f>Numbers!C90/Numbers!C$8</f>
        <v>1.4977612054042545E-05</v>
      </c>
      <c r="D90" s="71">
        <f>Numbers!D90/Numbers!D$8</f>
        <v>1.3202466776687223E-05</v>
      </c>
      <c r="E90" s="74">
        <f>Numbers!E90/Numbers!E$8</f>
        <v>1.2297265907879814E-05</v>
      </c>
      <c r="F90" s="74">
        <f>Numbers!F90/Numbers!F$8</f>
        <v>1.695547492285259E-05</v>
      </c>
      <c r="G90" s="72">
        <f>Numbers!G90/Numbers!G$8</f>
        <v>0</v>
      </c>
      <c r="H90" s="72">
        <f>Numbers!H90/Numbers!H$8</f>
        <v>2.054126226056591E-05</v>
      </c>
      <c r="I90" s="72">
        <f>Numbers!I90/Numbers!I$8</f>
        <v>3.581854325984562E-05</v>
      </c>
      <c r="J90" s="72">
        <f>Numbers!J90/Numbers!J$8</f>
        <v>0</v>
      </c>
      <c r="K90" s="72">
        <f>Numbers!K90/Numbers!K$8</f>
        <v>1.2891332512585163E-05</v>
      </c>
      <c r="L90" s="72">
        <f>Numbers!L90/Numbers!L$8</f>
        <v>0</v>
      </c>
      <c r="M90" s="72">
        <f>Numbers!M90/Numbers!M$8</f>
        <v>0</v>
      </c>
      <c r="N90" s="72">
        <f>Numbers!N90/Numbers!N$8</f>
        <v>7.3618728604557E-06</v>
      </c>
      <c r="O90" s="72">
        <f>Numbers!O90/Numbers!O$8</f>
        <v>7.452342271175831E-06</v>
      </c>
      <c r="P90" s="72">
        <f>Numbers!P90/Numbers!P$8</f>
        <v>8.27780307106494E-06</v>
      </c>
      <c r="Q90" s="72">
        <f>Numbers!Q90/Numbers!Q$8</f>
        <v>4.3459743239836936E-05</v>
      </c>
      <c r="R90" s="71">
        <f>Numbers!R90/Numbers!R$8</f>
        <v>7.577910391209624E-06</v>
      </c>
      <c r="S90" s="74">
        <f>Numbers!S90/Numbers!S$8</f>
        <v>1.1576318325601317E-05</v>
      </c>
    </row>
    <row r="91" spans="2:19" ht="15">
      <c r="B91" s="47" t="s">
        <v>175</v>
      </c>
      <c r="C91" s="71">
        <f>Numbers!C91/Numbers!C$8</f>
        <v>2.2258919677292445E-06</v>
      </c>
      <c r="D91" s="71">
        <f>Numbers!D91/Numbers!D$8</f>
        <v>1.5055444569906482E-06</v>
      </c>
      <c r="E91" s="74">
        <f>Numbers!E91/Numbers!E$8</f>
        <v>2.7327257573066253E-06</v>
      </c>
      <c r="F91" s="74">
        <f>Numbers!F91/Numbers!F$8</f>
        <v>0</v>
      </c>
      <c r="G91" s="72">
        <f>Numbers!G91/Numbers!G$8</f>
        <v>1.3232326573819842E-05</v>
      </c>
      <c r="H91" s="72">
        <f>Numbers!H91/Numbers!H$8</f>
        <v>0</v>
      </c>
      <c r="I91" s="72">
        <f>Numbers!I91/Numbers!I$8</f>
        <v>0</v>
      </c>
      <c r="J91" s="72">
        <f>Numbers!J91/Numbers!J$8</f>
        <v>1.9661816751867873E-05</v>
      </c>
      <c r="K91" s="72">
        <f>Numbers!K91/Numbers!K$8</f>
        <v>0</v>
      </c>
      <c r="L91" s="72">
        <f>Numbers!L91/Numbers!L$8</f>
        <v>0</v>
      </c>
      <c r="M91" s="72">
        <f>Numbers!M91/Numbers!M$8</f>
        <v>0</v>
      </c>
      <c r="N91" s="72">
        <f>Numbers!N91/Numbers!N$8</f>
        <v>0</v>
      </c>
      <c r="O91" s="72">
        <f>Numbers!O91/Numbers!O$8</f>
        <v>0</v>
      </c>
      <c r="P91" s="72">
        <f>Numbers!P91/Numbers!P$8</f>
        <v>0</v>
      </c>
      <c r="Q91" s="72">
        <f>Numbers!Q91/Numbers!Q$8</f>
        <v>0</v>
      </c>
      <c r="R91" s="71">
        <f>Numbers!R91/Numbers!R$8</f>
        <v>0</v>
      </c>
      <c r="S91" s="74">
        <f>Numbers!S91/Numbers!S$8</f>
        <v>2.3152636651202633E-06</v>
      </c>
    </row>
    <row r="92" spans="2:19" ht="19.5" customHeight="1">
      <c r="B92" s="47" t="s">
        <v>176</v>
      </c>
      <c r="C92" s="71">
        <f>Numbers!C92/Numbers!C$8</f>
        <v>1.720350402177179E-05</v>
      </c>
      <c r="D92" s="71">
        <f>Numbers!D92/Numbers!D$8</f>
        <v>1.1349488983467964E-05</v>
      </c>
      <c r="E92" s="74">
        <f>Numbers!E92/Numbers!E$8</f>
        <v>1.8445898861819724E-05</v>
      </c>
      <c r="F92" s="74">
        <f>Numbers!F92/Numbers!F$8</f>
        <v>8.477737461426295E-06</v>
      </c>
      <c r="G92" s="72">
        <f>Numbers!G92/Numbers!G$8</f>
        <v>2.6464653147639685E-05</v>
      </c>
      <c r="H92" s="72">
        <f>Numbers!H92/Numbers!H$8</f>
        <v>1.0270631130282955E-05</v>
      </c>
      <c r="I92" s="72">
        <f>Numbers!I92/Numbers!I$8</f>
        <v>1.790927162992281E-05</v>
      </c>
      <c r="J92" s="72">
        <f>Numbers!J92/Numbers!J$8</f>
        <v>9.830908375933937E-06</v>
      </c>
      <c r="K92" s="72">
        <f>Numbers!K92/Numbers!K$8</f>
        <v>6.445666256292582E-06</v>
      </c>
      <c r="L92" s="72">
        <f>Numbers!L92/Numbers!L$8</f>
        <v>2.6111251338201632E-05</v>
      </c>
      <c r="M92" s="72">
        <f>Numbers!M92/Numbers!M$8</f>
        <v>0</v>
      </c>
      <c r="N92" s="72">
        <f>Numbers!N92/Numbers!N$8</f>
        <v>0</v>
      </c>
      <c r="O92" s="72">
        <f>Numbers!O92/Numbers!O$8</f>
        <v>7.45234227117583E-05</v>
      </c>
      <c r="P92" s="72">
        <f>Numbers!P92/Numbers!P$8</f>
        <v>8.27780307106494E-06</v>
      </c>
      <c r="Q92" s="72">
        <f>Numbers!Q92/Numbers!Q$8</f>
        <v>2.6075845943902164E-05</v>
      </c>
      <c r="R92" s="71">
        <f>Numbers!R92/Numbers!R$8</f>
        <v>7.577910391209624E-06</v>
      </c>
      <c r="S92" s="74">
        <f>Numbers!S92/Numbers!S$8</f>
        <v>1.678566157212191E-05</v>
      </c>
    </row>
    <row r="93" spans="2:19" ht="15">
      <c r="B93" s="47" t="s">
        <v>177</v>
      </c>
      <c r="C93" s="71">
        <f>Numbers!C93/Numbers!C$8</f>
        <v>1.4147618438957063E-05</v>
      </c>
      <c r="D93" s="71">
        <f>Numbers!D93/Numbers!D$8</f>
        <v>1.2739222328382409E-05</v>
      </c>
      <c r="E93" s="74">
        <f>Numbers!E93/Numbers!E$8</f>
        <v>8.881358711246533E-06</v>
      </c>
      <c r="F93" s="74">
        <f>Numbers!F93/Numbers!F$8</f>
        <v>0</v>
      </c>
      <c r="G93" s="72">
        <f>Numbers!G93/Numbers!G$8</f>
        <v>6.616163286909921E-06</v>
      </c>
      <c r="H93" s="72">
        <f>Numbers!H93/Numbers!H$8</f>
        <v>2.054126226056591E-05</v>
      </c>
      <c r="I93" s="72">
        <f>Numbers!I93/Numbers!I$8</f>
        <v>1.790927162992281E-05</v>
      </c>
      <c r="J93" s="72">
        <f>Numbers!J93/Numbers!J$8</f>
        <v>0</v>
      </c>
      <c r="K93" s="72">
        <f>Numbers!K93/Numbers!K$8</f>
        <v>6.445666256292582E-06</v>
      </c>
      <c r="L93" s="72">
        <f>Numbers!L93/Numbers!L$8</f>
        <v>0</v>
      </c>
      <c r="M93" s="72">
        <f>Numbers!M93/Numbers!M$8</f>
        <v>1.8523835545388028E-05</v>
      </c>
      <c r="N93" s="72">
        <f>Numbers!N93/Numbers!N$8</f>
        <v>1.47237457209114E-05</v>
      </c>
      <c r="O93" s="72">
        <f>Numbers!O93/Numbers!O$8</f>
        <v>2.2357026813527492E-05</v>
      </c>
      <c r="P93" s="72">
        <f>Numbers!P93/Numbers!P$8</f>
        <v>0</v>
      </c>
      <c r="Q93" s="72">
        <f>Numbers!Q93/Numbers!Q$8</f>
        <v>0</v>
      </c>
      <c r="R93" s="71">
        <f>Numbers!R93/Numbers!R$8</f>
        <v>2.6522686369233684E-05</v>
      </c>
      <c r="S93" s="74">
        <f>Numbers!S93/Numbers!S$8</f>
        <v>1.1576318325601317E-05</v>
      </c>
    </row>
    <row r="94" spans="2:19" ht="15">
      <c r="B94" s="47" t="s">
        <v>178</v>
      </c>
      <c r="C94" s="71">
        <f>Numbers!C94/Numbers!C$8</f>
        <v>2.188164985225359E-06</v>
      </c>
      <c r="D94" s="71">
        <f>Numbers!D94/Numbers!D$8</f>
        <v>9.264888966096297E-07</v>
      </c>
      <c r="E94" s="74">
        <f>Numbers!E94/Numbers!E$8</f>
        <v>0</v>
      </c>
      <c r="F94" s="74">
        <f>Numbers!F94/Numbers!F$8</f>
        <v>0</v>
      </c>
      <c r="G94" s="72">
        <f>Numbers!G94/Numbers!G$8</f>
        <v>0</v>
      </c>
      <c r="H94" s="72">
        <f>Numbers!H94/Numbers!H$8</f>
        <v>0</v>
      </c>
      <c r="I94" s="72">
        <f>Numbers!I94/Numbers!I$8</f>
        <v>0</v>
      </c>
      <c r="J94" s="72">
        <f>Numbers!J94/Numbers!J$8</f>
        <v>0</v>
      </c>
      <c r="K94" s="72">
        <f>Numbers!K94/Numbers!K$8</f>
        <v>0</v>
      </c>
      <c r="L94" s="72">
        <f>Numbers!L94/Numbers!L$8</f>
        <v>0</v>
      </c>
      <c r="M94" s="72">
        <f>Numbers!M94/Numbers!M$8</f>
        <v>0</v>
      </c>
      <c r="N94" s="72">
        <f>Numbers!N94/Numbers!N$8</f>
        <v>0</v>
      </c>
      <c r="O94" s="72">
        <f>Numbers!O94/Numbers!O$8</f>
        <v>0</v>
      </c>
      <c r="P94" s="72">
        <f>Numbers!P94/Numbers!P$8</f>
        <v>0</v>
      </c>
      <c r="Q94" s="72">
        <f>Numbers!Q94/Numbers!Q$8</f>
        <v>0</v>
      </c>
      <c r="R94" s="71">
        <f>Numbers!R94/Numbers!R$8</f>
        <v>0</v>
      </c>
      <c r="S94" s="74">
        <f>Numbers!S94/Numbers!S$8</f>
        <v>0</v>
      </c>
    </row>
    <row r="95" spans="2:19" ht="15">
      <c r="B95" s="47" t="s">
        <v>179</v>
      </c>
      <c r="C95" s="71">
        <f>Numbers!C95/Numbers!C$8</f>
        <v>0.00012312200740143033</v>
      </c>
      <c r="D95" s="71">
        <f>Numbers!D95/Numbers!D$8</f>
        <v>0.00011465300095544167</v>
      </c>
      <c r="E95" s="74">
        <f>Numbers!E95/Numbers!E$8</f>
        <v>0.00010247721589899846</v>
      </c>
      <c r="F95" s="74">
        <f>Numbers!F95/Numbers!F$8</f>
        <v>9.325511207568924E-05</v>
      </c>
      <c r="G95" s="72">
        <f>Numbers!G95/Numbers!G$8</f>
        <v>0.00013893942902510833</v>
      </c>
      <c r="H95" s="72">
        <f>Numbers!H95/Numbers!H$8</f>
        <v>0.0001848713603450932</v>
      </c>
      <c r="I95" s="72">
        <f>Numbers!I95/Numbers!I$8</f>
        <v>4.4773179074807025E-05</v>
      </c>
      <c r="J95" s="72">
        <f>Numbers!J95/Numbers!J$8</f>
        <v>0.0001376327172630751</v>
      </c>
      <c r="K95" s="72">
        <f>Numbers!K95/Numbers!K$8</f>
        <v>0.0001418046576384368</v>
      </c>
      <c r="L95" s="72">
        <f>Numbers!L95/Numbers!L$8</f>
        <v>8.70375044606721E-05</v>
      </c>
      <c r="M95" s="72">
        <f>Numbers!M95/Numbers!M$8</f>
        <v>4.630958886347007E-05</v>
      </c>
      <c r="N95" s="72">
        <f>Numbers!N95/Numbers!N$8</f>
        <v>4.41712371627342E-05</v>
      </c>
      <c r="O95" s="72">
        <f>Numbers!O95/Numbers!O$8</f>
        <v>0.00013414216088116496</v>
      </c>
      <c r="P95" s="72">
        <f>Numbers!P95/Numbers!P$8</f>
        <v>7.450022763958445E-05</v>
      </c>
      <c r="Q95" s="72">
        <f>Numbers!Q95/Numbers!Q$8</f>
        <v>9.561143512764126E-05</v>
      </c>
      <c r="R95" s="71">
        <f>Numbers!R95/Numbers!R$8</f>
        <v>0.00014019134223737804</v>
      </c>
      <c r="S95" s="74">
        <f>Numbers!S95/Numbers!S$8</f>
        <v>0.00010823857634437232</v>
      </c>
    </row>
    <row r="96" spans="2:19" ht="15">
      <c r="B96" s="47" t="s">
        <v>180</v>
      </c>
      <c r="C96" s="71">
        <f>Numbers!C96/Numbers!C$8</f>
        <v>3.9801966541599205E-05</v>
      </c>
      <c r="D96" s="71">
        <f>Numbers!D96/Numbers!D$8</f>
        <v>3.868091143345204E-05</v>
      </c>
      <c r="E96" s="74">
        <f>Numbers!E96/Numbers!E$8</f>
        <v>1.5713173104513098E-05</v>
      </c>
      <c r="F96" s="74">
        <f>Numbers!F96/Numbers!F$8</f>
        <v>1.695547492285259E-05</v>
      </c>
      <c r="G96" s="72">
        <f>Numbers!G96/Numbers!G$8</f>
        <v>0</v>
      </c>
      <c r="H96" s="72">
        <f>Numbers!H96/Numbers!H$8</f>
        <v>0</v>
      </c>
      <c r="I96" s="72">
        <f>Numbers!I96/Numbers!I$8</f>
        <v>1.790927162992281E-05</v>
      </c>
      <c r="J96" s="72">
        <f>Numbers!J96/Numbers!J$8</f>
        <v>3.9323633503735746E-05</v>
      </c>
      <c r="K96" s="72">
        <f>Numbers!K96/Numbers!K$8</f>
        <v>1.2891332512585163E-05</v>
      </c>
      <c r="L96" s="72">
        <f>Numbers!L96/Numbers!L$8</f>
        <v>1.740750089213442E-05</v>
      </c>
      <c r="M96" s="72">
        <f>Numbers!M96/Numbers!M$8</f>
        <v>1.8523835545388028E-05</v>
      </c>
      <c r="N96" s="72">
        <f>Numbers!N96/Numbers!N$8</f>
        <v>1.47237457209114E-05</v>
      </c>
      <c r="O96" s="72">
        <f>Numbers!O96/Numbers!O$8</f>
        <v>0</v>
      </c>
      <c r="P96" s="72">
        <f>Numbers!P96/Numbers!P$8</f>
        <v>3.311121228425976E-05</v>
      </c>
      <c r="Q96" s="72">
        <f>Numbers!Q96/Numbers!Q$8</f>
        <v>2.6075845943902164E-05</v>
      </c>
      <c r="R96" s="71">
        <f>Numbers!R96/Numbers!R$8</f>
        <v>5.304537273846737E-05</v>
      </c>
      <c r="S96" s="74">
        <f>Numbers!S96/Numbers!S$8</f>
        <v>2.1416188902362438E-05</v>
      </c>
    </row>
    <row r="97" spans="2:19" ht="19.5" customHeight="1">
      <c r="B97" s="47" t="s">
        <v>181</v>
      </c>
      <c r="C97" s="71">
        <f>Numbers!C97/Numbers!C$8</f>
        <v>3.361474141096198E-05</v>
      </c>
      <c r="D97" s="71">
        <f>Numbers!D97/Numbers!D$8</f>
        <v>2.0730189061640465E-05</v>
      </c>
      <c r="E97" s="74">
        <f>Numbers!E97/Numbers!E$8</f>
        <v>2.3911350376432974E-05</v>
      </c>
      <c r="F97" s="74">
        <f>Numbers!F97/Numbers!F$8</f>
        <v>2.5433212384278884E-05</v>
      </c>
      <c r="G97" s="72">
        <f>Numbers!G97/Numbers!G$8</f>
        <v>2.6464653147639685E-05</v>
      </c>
      <c r="H97" s="72">
        <f>Numbers!H97/Numbers!H$8</f>
        <v>4.108252452113182E-05</v>
      </c>
      <c r="I97" s="72">
        <f>Numbers!I97/Numbers!I$8</f>
        <v>1.790927162992281E-05</v>
      </c>
      <c r="J97" s="72">
        <f>Numbers!J97/Numbers!J$8</f>
        <v>3.9323633503735746E-05</v>
      </c>
      <c r="K97" s="72">
        <f>Numbers!K97/Numbers!K$8</f>
        <v>0</v>
      </c>
      <c r="L97" s="72">
        <f>Numbers!L97/Numbers!L$8</f>
        <v>0</v>
      </c>
      <c r="M97" s="72">
        <f>Numbers!M97/Numbers!M$8</f>
        <v>3.7047671090776055E-05</v>
      </c>
      <c r="N97" s="72">
        <f>Numbers!N97/Numbers!N$8</f>
        <v>2.94474914418228E-05</v>
      </c>
      <c r="O97" s="72">
        <f>Numbers!O97/Numbers!O$8</f>
        <v>5.216639589823081E-05</v>
      </c>
      <c r="P97" s="72">
        <f>Numbers!P97/Numbers!P$8</f>
        <v>8.27780307106494E-06</v>
      </c>
      <c r="Q97" s="72">
        <f>Numbers!Q97/Numbers!Q$8</f>
        <v>1.7383897295934775E-05</v>
      </c>
      <c r="R97" s="71">
        <f>Numbers!R97/Numbers!R$8</f>
        <v>1.5155820782419247E-05</v>
      </c>
      <c r="S97" s="74">
        <f>Numbers!S97/Numbers!S$8</f>
        <v>2.257382073492257E-05</v>
      </c>
    </row>
    <row r="98" spans="2:19" ht="19.5" customHeight="1">
      <c r="B98" s="44" t="s">
        <v>182</v>
      </c>
      <c r="C98" s="71">
        <f>Numbers!C98/Numbers!C$8</f>
        <v>1.3317624823871582E-05</v>
      </c>
      <c r="D98" s="71">
        <f>Numbers!D98/Numbers!D$8</f>
        <v>9.264888966096297E-06</v>
      </c>
      <c r="E98" s="74">
        <f>Numbers!E98/Numbers!E$8</f>
        <v>9.564540150573189E-06</v>
      </c>
      <c r="F98" s="74">
        <f>Numbers!F98/Numbers!F$8</f>
        <v>0</v>
      </c>
      <c r="G98" s="72">
        <f>Numbers!G98/Numbers!G$8</f>
        <v>1.3232326573819842E-05</v>
      </c>
      <c r="H98" s="72">
        <f>Numbers!H98/Numbers!H$8</f>
        <v>4.108252452113182E-05</v>
      </c>
      <c r="I98" s="72">
        <f>Numbers!I98/Numbers!I$8</f>
        <v>0</v>
      </c>
      <c r="J98" s="72">
        <f>Numbers!J98/Numbers!J$8</f>
        <v>6.881635863153755E-05</v>
      </c>
      <c r="K98" s="72">
        <f>Numbers!K98/Numbers!K$8</f>
        <v>0</v>
      </c>
      <c r="L98" s="72">
        <f>Numbers!L98/Numbers!L$8</f>
        <v>0</v>
      </c>
      <c r="M98" s="72">
        <f>Numbers!M98/Numbers!M$8</f>
        <v>0</v>
      </c>
      <c r="N98" s="72">
        <f>Numbers!N98/Numbers!N$8</f>
        <v>0</v>
      </c>
      <c r="O98" s="72">
        <f>Numbers!O98/Numbers!O$8</f>
        <v>7.452342271175831E-06</v>
      </c>
      <c r="P98" s="72">
        <f>Numbers!P98/Numbers!P$8</f>
        <v>0</v>
      </c>
      <c r="Q98" s="72">
        <f>Numbers!Q98/Numbers!Q$8</f>
        <v>0</v>
      </c>
      <c r="R98" s="71">
        <f>Numbers!R98/Numbers!R$8</f>
        <v>1.1366865586814436E-05</v>
      </c>
      <c r="S98" s="74">
        <f>Numbers!S98/Numbers!S$8</f>
        <v>9.83987057676112E-06</v>
      </c>
    </row>
    <row r="99" spans="2:19" ht="15">
      <c r="B99" s="48" t="s">
        <v>183</v>
      </c>
      <c r="C99" s="71">
        <f>Numbers!C99/Numbers!C$8</f>
        <v>4.395193461702661E-06</v>
      </c>
      <c r="D99" s="71">
        <f>Numbers!D99/Numbers!D$8</f>
        <v>4.05338892266713E-06</v>
      </c>
      <c r="E99" s="74">
        <f>Numbers!E99/Numbers!E$8</f>
        <v>2.049544317979969E-06</v>
      </c>
      <c r="F99" s="74">
        <f>Numbers!F99/Numbers!F$8</f>
        <v>0</v>
      </c>
      <c r="G99" s="72">
        <f>Numbers!G99/Numbers!G$8</f>
        <v>0</v>
      </c>
      <c r="H99" s="72">
        <f>Numbers!H99/Numbers!H$8</f>
        <v>0</v>
      </c>
      <c r="I99" s="72">
        <f>Numbers!I99/Numbers!I$8</f>
        <v>0</v>
      </c>
      <c r="J99" s="72">
        <f>Numbers!J99/Numbers!J$8</f>
        <v>0</v>
      </c>
      <c r="K99" s="72">
        <f>Numbers!K99/Numbers!K$8</f>
        <v>1.2891332512585163E-05</v>
      </c>
      <c r="L99" s="72">
        <f>Numbers!L99/Numbers!L$8</f>
        <v>0</v>
      </c>
      <c r="M99" s="72">
        <f>Numbers!M99/Numbers!M$8</f>
        <v>0</v>
      </c>
      <c r="N99" s="72">
        <f>Numbers!N99/Numbers!N$8</f>
        <v>0</v>
      </c>
      <c r="O99" s="72">
        <f>Numbers!O99/Numbers!O$8</f>
        <v>7.452342271175831E-06</v>
      </c>
      <c r="P99" s="72">
        <f>Numbers!P99/Numbers!P$8</f>
        <v>0</v>
      </c>
      <c r="Q99" s="72">
        <f>Numbers!Q99/Numbers!Q$8</f>
        <v>0</v>
      </c>
      <c r="R99" s="71">
        <f>Numbers!R99/Numbers!R$8</f>
        <v>3.788955195604812E-06</v>
      </c>
      <c r="S99" s="74">
        <f>Numbers!S99/Numbers!S$8</f>
        <v>2.3152636651202633E-06</v>
      </c>
    </row>
    <row r="100" spans="2:19" ht="15">
      <c r="B100" s="48" t="s">
        <v>184</v>
      </c>
      <c r="C100" s="71">
        <f>Numbers!C100/Numbers!C$8</f>
        <v>5.5156848420680605E-05</v>
      </c>
      <c r="D100" s="71">
        <f>Numbers!D100/Numbers!D$8</f>
        <v>4.968296708069139E-05</v>
      </c>
      <c r="E100" s="74">
        <f>Numbers!E100/Numbers!E$8</f>
        <v>2.4594531815759628E-05</v>
      </c>
      <c r="F100" s="74">
        <f>Numbers!F100/Numbers!F$8</f>
        <v>2.5433212384278884E-05</v>
      </c>
      <c r="G100" s="72">
        <f>Numbers!G100/Numbers!G$8</f>
        <v>2.6464653147639685E-05</v>
      </c>
      <c r="H100" s="72">
        <f>Numbers!H100/Numbers!H$8</f>
        <v>0</v>
      </c>
      <c r="I100" s="72">
        <f>Numbers!I100/Numbers!I$8</f>
        <v>0</v>
      </c>
      <c r="J100" s="72">
        <f>Numbers!J100/Numbers!J$8</f>
        <v>9.830908375933937E-06</v>
      </c>
      <c r="K100" s="72">
        <f>Numbers!K100/Numbers!K$8</f>
        <v>3.867399753775549E-05</v>
      </c>
      <c r="L100" s="72">
        <f>Numbers!L100/Numbers!L$8</f>
        <v>1.740750089213442E-05</v>
      </c>
      <c r="M100" s="72">
        <f>Numbers!M100/Numbers!M$8</f>
        <v>5.5571506636164086E-05</v>
      </c>
      <c r="N100" s="72">
        <f>Numbers!N100/Numbers!N$8</f>
        <v>0</v>
      </c>
      <c r="O100" s="72">
        <f>Numbers!O100/Numbers!O$8</f>
        <v>3.726171135587915E-05</v>
      </c>
      <c r="P100" s="72">
        <f>Numbers!P100/Numbers!P$8</f>
        <v>8.27780307106494E-06</v>
      </c>
      <c r="Q100" s="72">
        <f>Numbers!Q100/Numbers!Q$8</f>
        <v>6.95355891837391E-05</v>
      </c>
      <c r="R100" s="71">
        <f>Numbers!R100/Numbers!R$8</f>
        <v>4.167850715165293E-05</v>
      </c>
      <c r="S100" s="74">
        <f>Numbers!S100/Numbers!S$8</f>
        <v>2.7204348065163096E-05</v>
      </c>
    </row>
    <row r="101" spans="2:19" ht="15">
      <c r="B101" s="48" t="s">
        <v>185</v>
      </c>
      <c r="C101" s="71">
        <f>Numbers!C101/Numbers!C$8</f>
        <v>3.0181586003108403E-06</v>
      </c>
      <c r="D101" s="71">
        <f>Numbers!D101/Numbers!D$8</f>
        <v>1.7371666811430556E-06</v>
      </c>
      <c r="E101" s="74">
        <f>Numbers!E101/Numbers!E$8</f>
        <v>0</v>
      </c>
      <c r="F101" s="74">
        <f>Numbers!F101/Numbers!F$8</f>
        <v>0</v>
      </c>
      <c r="G101" s="72">
        <f>Numbers!G101/Numbers!G$8</f>
        <v>0</v>
      </c>
      <c r="H101" s="72">
        <f>Numbers!H101/Numbers!H$8</f>
        <v>0</v>
      </c>
      <c r="I101" s="72">
        <f>Numbers!I101/Numbers!I$8</f>
        <v>0</v>
      </c>
      <c r="J101" s="72">
        <f>Numbers!J101/Numbers!J$8</f>
        <v>0</v>
      </c>
      <c r="K101" s="72">
        <f>Numbers!K101/Numbers!K$8</f>
        <v>0</v>
      </c>
      <c r="L101" s="72">
        <f>Numbers!L101/Numbers!L$8</f>
        <v>0</v>
      </c>
      <c r="M101" s="72">
        <f>Numbers!M101/Numbers!M$8</f>
        <v>0</v>
      </c>
      <c r="N101" s="72">
        <f>Numbers!N101/Numbers!N$8</f>
        <v>0</v>
      </c>
      <c r="O101" s="72">
        <f>Numbers!O101/Numbers!O$8</f>
        <v>0</v>
      </c>
      <c r="P101" s="72">
        <f>Numbers!P101/Numbers!P$8</f>
        <v>0</v>
      </c>
      <c r="Q101" s="72">
        <f>Numbers!Q101/Numbers!Q$8</f>
        <v>0</v>
      </c>
      <c r="R101" s="71">
        <f>Numbers!R101/Numbers!R$8</f>
        <v>0</v>
      </c>
      <c r="S101" s="74">
        <f>Numbers!S101/Numbers!S$8</f>
        <v>0</v>
      </c>
    </row>
    <row r="102" spans="2:19" ht="15">
      <c r="B102" s="48" t="s">
        <v>186</v>
      </c>
      <c r="C102" s="71">
        <f>Numbers!C102/Numbers!C$8</f>
        <v>5.402503894556404E-05</v>
      </c>
      <c r="D102" s="71">
        <f>Numbers!D102/Numbers!D$8</f>
        <v>4.06497003387475E-05</v>
      </c>
      <c r="E102" s="74">
        <f>Numbers!E102/Numbers!E$8</f>
        <v>2.8693620451719568E-05</v>
      </c>
      <c r="F102" s="74">
        <f>Numbers!F102/Numbers!F$8</f>
        <v>1.695547492285259E-05</v>
      </c>
      <c r="G102" s="72">
        <f>Numbers!G102/Numbers!G$8</f>
        <v>6.616163286909921E-05</v>
      </c>
      <c r="H102" s="72">
        <f>Numbers!H102/Numbers!H$8</f>
        <v>3.081189339084887E-05</v>
      </c>
      <c r="I102" s="72">
        <f>Numbers!I102/Numbers!I$8</f>
        <v>7.163708651969124E-05</v>
      </c>
      <c r="J102" s="72">
        <f>Numbers!J102/Numbers!J$8</f>
        <v>9.830908375933937E-06</v>
      </c>
      <c r="K102" s="72">
        <f>Numbers!K102/Numbers!K$8</f>
        <v>1.9336998768877745E-05</v>
      </c>
      <c r="L102" s="72">
        <f>Numbers!L102/Numbers!L$8</f>
        <v>1.740750089213442E-05</v>
      </c>
      <c r="M102" s="72">
        <f>Numbers!M102/Numbers!M$8</f>
        <v>0</v>
      </c>
      <c r="N102" s="72">
        <f>Numbers!N102/Numbers!N$8</f>
        <v>4.41712371627342E-05</v>
      </c>
      <c r="O102" s="72">
        <f>Numbers!O102/Numbers!O$8</f>
        <v>7.452342271175831E-06</v>
      </c>
      <c r="P102" s="72">
        <f>Numbers!P102/Numbers!P$8</f>
        <v>2.4833409213194818E-05</v>
      </c>
      <c r="Q102" s="72">
        <f>Numbers!Q102/Numbers!Q$8</f>
        <v>2.6075845943902164E-05</v>
      </c>
      <c r="R102" s="71">
        <f>Numbers!R102/Numbers!R$8</f>
        <v>2.6522686369233684E-05</v>
      </c>
      <c r="S102" s="74">
        <f>Numbers!S102/Numbers!S$8</f>
        <v>2.8361979897723227E-05</v>
      </c>
    </row>
    <row r="103" spans="2:19" ht="15">
      <c r="B103" s="48" t="s">
        <v>187</v>
      </c>
      <c r="C103" s="71">
        <f>Numbers!C103/Numbers!C$8</f>
        <v>1.4241935895216776E-05</v>
      </c>
      <c r="D103" s="71">
        <f>Numbers!D103/Numbers!D$8</f>
        <v>1.3781522337068242E-05</v>
      </c>
      <c r="E103" s="74">
        <f>Numbers!E103/Numbers!E$8</f>
        <v>9.564540150573189E-06</v>
      </c>
      <c r="F103" s="74">
        <f>Numbers!F103/Numbers!F$8</f>
        <v>2.5433212384278884E-05</v>
      </c>
      <c r="G103" s="72">
        <f>Numbers!G103/Numbers!G$8</f>
        <v>3.308081643454961E-05</v>
      </c>
      <c r="H103" s="72">
        <f>Numbers!H103/Numbers!H$8</f>
        <v>0</v>
      </c>
      <c r="I103" s="72">
        <f>Numbers!I103/Numbers!I$8</f>
        <v>8.954635814961405E-06</v>
      </c>
      <c r="J103" s="72">
        <f>Numbers!J103/Numbers!J$8</f>
        <v>9.830908375933937E-06</v>
      </c>
      <c r="K103" s="72">
        <f>Numbers!K103/Numbers!K$8</f>
        <v>6.445666256292582E-06</v>
      </c>
      <c r="L103" s="72">
        <f>Numbers!L103/Numbers!L$8</f>
        <v>0</v>
      </c>
      <c r="M103" s="72">
        <f>Numbers!M103/Numbers!M$8</f>
        <v>9.261917772694014E-06</v>
      </c>
      <c r="N103" s="72">
        <f>Numbers!N103/Numbers!N$8</f>
        <v>7.3618728604557E-06</v>
      </c>
      <c r="O103" s="72">
        <f>Numbers!O103/Numbers!O$8</f>
        <v>0</v>
      </c>
      <c r="P103" s="72">
        <f>Numbers!P103/Numbers!P$8</f>
        <v>8.27780307106494E-06</v>
      </c>
      <c r="Q103" s="72">
        <f>Numbers!Q103/Numbers!Q$8</f>
        <v>0</v>
      </c>
      <c r="R103" s="71">
        <f>Numbers!R103/Numbers!R$8</f>
        <v>1.5155820782419247E-05</v>
      </c>
      <c r="S103" s="74">
        <f>Numbers!S103/Numbers!S$8</f>
        <v>1.0418686493041186E-05</v>
      </c>
    </row>
    <row r="104" spans="2:19" ht="15">
      <c r="B104" s="48" t="s">
        <v>188</v>
      </c>
      <c r="C104" s="71">
        <f>Numbers!C104/Numbers!C$8</f>
        <v>2.357936406492844E-06</v>
      </c>
      <c r="D104" s="71">
        <f>Numbers!D104/Numbers!D$8</f>
        <v>1.0423000086858335E-06</v>
      </c>
      <c r="E104" s="74">
        <f>Numbers!E104/Numbers!E$8</f>
        <v>0</v>
      </c>
      <c r="F104" s="74">
        <f>Numbers!F104/Numbers!F$8</f>
        <v>0</v>
      </c>
      <c r="G104" s="72">
        <f>Numbers!G104/Numbers!G$8</f>
        <v>0</v>
      </c>
      <c r="H104" s="72">
        <f>Numbers!H104/Numbers!H$8</f>
        <v>0</v>
      </c>
      <c r="I104" s="72">
        <f>Numbers!I104/Numbers!I$8</f>
        <v>0</v>
      </c>
      <c r="J104" s="72">
        <f>Numbers!J104/Numbers!J$8</f>
        <v>0</v>
      </c>
      <c r="K104" s="72">
        <f>Numbers!K104/Numbers!K$8</f>
        <v>0</v>
      </c>
      <c r="L104" s="72">
        <f>Numbers!L104/Numbers!L$8</f>
        <v>0</v>
      </c>
      <c r="M104" s="72">
        <f>Numbers!M104/Numbers!M$8</f>
        <v>0</v>
      </c>
      <c r="N104" s="72">
        <f>Numbers!N104/Numbers!N$8</f>
        <v>0</v>
      </c>
      <c r="O104" s="72">
        <f>Numbers!O104/Numbers!O$8</f>
        <v>0</v>
      </c>
      <c r="P104" s="72">
        <f>Numbers!P104/Numbers!P$8</f>
        <v>0</v>
      </c>
      <c r="Q104" s="72">
        <f>Numbers!Q104/Numbers!Q$8</f>
        <v>0</v>
      </c>
      <c r="R104" s="71">
        <f>Numbers!R104/Numbers!R$8</f>
        <v>0</v>
      </c>
      <c r="S104" s="74">
        <f>Numbers!S104/Numbers!S$8</f>
        <v>0</v>
      </c>
    </row>
    <row r="105" spans="2:19" ht="15">
      <c r="B105" s="48" t="s">
        <v>189</v>
      </c>
      <c r="C105" s="71">
        <f>Numbers!C105/Numbers!C$8</f>
        <v>3.942469671656035E-06</v>
      </c>
      <c r="D105" s="71">
        <f>Numbers!D105/Numbers!D$8</f>
        <v>4.2850111468195375E-06</v>
      </c>
      <c r="E105" s="74">
        <f>Numbers!E105/Numbers!E$8</f>
        <v>4.099088635959938E-06</v>
      </c>
      <c r="F105" s="74">
        <f>Numbers!F105/Numbers!F$8</f>
        <v>8.477737461426295E-06</v>
      </c>
      <c r="G105" s="72">
        <f>Numbers!G105/Numbers!G$8</f>
        <v>6.616163286909921E-06</v>
      </c>
      <c r="H105" s="72">
        <f>Numbers!H105/Numbers!H$8</f>
        <v>0</v>
      </c>
      <c r="I105" s="72">
        <f>Numbers!I105/Numbers!I$8</f>
        <v>8.954635814961405E-06</v>
      </c>
      <c r="J105" s="72">
        <f>Numbers!J105/Numbers!J$8</f>
        <v>0</v>
      </c>
      <c r="K105" s="72">
        <f>Numbers!K105/Numbers!K$8</f>
        <v>0</v>
      </c>
      <c r="L105" s="72">
        <f>Numbers!L105/Numbers!L$8</f>
        <v>0</v>
      </c>
      <c r="M105" s="72">
        <f>Numbers!M105/Numbers!M$8</f>
        <v>9.261917772694014E-06</v>
      </c>
      <c r="N105" s="72">
        <f>Numbers!N105/Numbers!N$8</f>
        <v>0</v>
      </c>
      <c r="O105" s="72">
        <f>Numbers!O105/Numbers!O$8</f>
        <v>7.452342271175831E-06</v>
      </c>
      <c r="P105" s="72">
        <f>Numbers!P105/Numbers!P$8</f>
        <v>0</v>
      </c>
      <c r="Q105" s="72">
        <f>Numbers!Q105/Numbers!Q$8</f>
        <v>8.691948647967388E-06</v>
      </c>
      <c r="R105" s="71">
        <f>Numbers!R105/Numbers!R$8</f>
        <v>7.577910391209624E-06</v>
      </c>
      <c r="S105" s="74">
        <f>Numbers!S105/Numbers!S$8</f>
        <v>4.630527330240527E-06</v>
      </c>
    </row>
    <row r="106" spans="2:19" ht="15">
      <c r="B106" s="48" t="s">
        <v>190</v>
      </c>
      <c r="C106" s="71">
        <f>Numbers!C106/Numbers!C$8</f>
        <v>2.3956633889967295E-06</v>
      </c>
      <c r="D106" s="71">
        <f>Numbers!D106/Numbers!D$8</f>
        <v>1.158111120762037E-06</v>
      </c>
      <c r="E106" s="74">
        <f>Numbers!E106/Numbers!E$8</f>
        <v>6.831814393266563E-07</v>
      </c>
      <c r="F106" s="74">
        <f>Numbers!F106/Numbers!F$8</f>
        <v>0</v>
      </c>
      <c r="G106" s="72">
        <f>Numbers!G106/Numbers!G$8</f>
        <v>6.616163286909921E-06</v>
      </c>
      <c r="H106" s="72">
        <f>Numbers!H106/Numbers!H$8</f>
        <v>0</v>
      </c>
      <c r="I106" s="72">
        <f>Numbers!I106/Numbers!I$8</f>
        <v>0</v>
      </c>
      <c r="J106" s="72">
        <f>Numbers!J106/Numbers!J$8</f>
        <v>0</v>
      </c>
      <c r="K106" s="72">
        <f>Numbers!K106/Numbers!K$8</f>
        <v>0</v>
      </c>
      <c r="L106" s="72">
        <f>Numbers!L106/Numbers!L$8</f>
        <v>0</v>
      </c>
      <c r="M106" s="72">
        <f>Numbers!M106/Numbers!M$8</f>
        <v>0</v>
      </c>
      <c r="N106" s="72">
        <f>Numbers!N106/Numbers!N$8</f>
        <v>0</v>
      </c>
      <c r="O106" s="72">
        <f>Numbers!O106/Numbers!O$8</f>
        <v>0</v>
      </c>
      <c r="P106" s="72">
        <f>Numbers!P106/Numbers!P$8</f>
        <v>0</v>
      </c>
      <c r="Q106" s="72">
        <f>Numbers!Q106/Numbers!Q$8</f>
        <v>0</v>
      </c>
      <c r="R106" s="71">
        <f>Numbers!R106/Numbers!R$8</f>
        <v>1.5155820782419247E-05</v>
      </c>
      <c r="S106" s="74">
        <f>Numbers!S106/Numbers!S$8</f>
        <v>2.8940795814003293E-06</v>
      </c>
    </row>
    <row r="107" spans="2:19" ht="15">
      <c r="B107" s="48" t="s">
        <v>191</v>
      </c>
      <c r="C107" s="71">
        <f>Numbers!C107/Numbers!C$8</f>
        <v>1.9844392797043774E-05</v>
      </c>
      <c r="D107" s="71">
        <f>Numbers!D107/Numbers!D$8</f>
        <v>7.759344509105649E-06</v>
      </c>
      <c r="E107" s="74">
        <f>Numbers!E107/Numbers!E$8</f>
        <v>1.0930903029226501E-05</v>
      </c>
      <c r="F107" s="74">
        <f>Numbers!F107/Numbers!F$8</f>
        <v>0</v>
      </c>
      <c r="G107" s="72">
        <f>Numbers!G107/Numbers!G$8</f>
        <v>0</v>
      </c>
      <c r="H107" s="72">
        <f>Numbers!H107/Numbers!H$8</f>
        <v>0</v>
      </c>
      <c r="I107" s="72">
        <f>Numbers!I107/Numbers!I$8</f>
        <v>8.954635814961405E-06</v>
      </c>
      <c r="J107" s="72">
        <f>Numbers!J107/Numbers!J$8</f>
        <v>3.9323633503735746E-05</v>
      </c>
      <c r="K107" s="72">
        <f>Numbers!K107/Numbers!K$8</f>
        <v>0</v>
      </c>
      <c r="L107" s="72">
        <f>Numbers!L107/Numbers!L$8</f>
        <v>1.740750089213442E-05</v>
      </c>
      <c r="M107" s="72">
        <f>Numbers!M107/Numbers!M$8</f>
        <v>9.261917772694014E-06</v>
      </c>
      <c r="N107" s="72">
        <f>Numbers!N107/Numbers!N$8</f>
        <v>0</v>
      </c>
      <c r="O107" s="72">
        <f>Numbers!O107/Numbers!O$8</f>
        <v>3.726171135587915E-05</v>
      </c>
      <c r="P107" s="72">
        <f>Numbers!P107/Numbers!P$8</f>
        <v>8.27780307106494E-06</v>
      </c>
      <c r="Q107" s="72">
        <f>Numbers!Q107/Numbers!Q$8</f>
        <v>1.7383897295934775E-05</v>
      </c>
      <c r="R107" s="71">
        <f>Numbers!R107/Numbers!R$8</f>
        <v>1.5155820782419247E-05</v>
      </c>
      <c r="S107" s="74">
        <f>Numbers!S107/Numbers!S$8</f>
        <v>1.1576318325601317E-05</v>
      </c>
    </row>
    <row r="108" spans="2:19" ht="15">
      <c r="B108" s="48" t="s">
        <v>192</v>
      </c>
      <c r="C108" s="71">
        <f>Numbers!C108/Numbers!C$8</f>
        <v>0.0002253055395132042</v>
      </c>
      <c r="D108" s="71">
        <f>Numbers!D108/Numbers!D$8</f>
        <v>0.0001653782680448189</v>
      </c>
      <c r="E108" s="74">
        <f>Numbers!E108/Numbers!E$8</f>
        <v>0.00012502220339677812</v>
      </c>
      <c r="F108" s="74">
        <f>Numbers!F108/Numbers!F$8</f>
        <v>5.9344162229984064E-05</v>
      </c>
      <c r="G108" s="72">
        <f>Numbers!G108/Numbers!G$8</f>
        <v>0.0003506566542062258</v>
      </c>
      <c r="H108" s="72">
        <f>Numbers!H108/Numbers!H$8</f>
        <v>7.18944179119807E-05</v>
      </c>
      <c r="I108" s="72">
        <f>Numbers!I108/Numbers!I$8</f>
        <v>8.059172233465265E-05</v>
      </c>
      <c r="J108" s="72">
        <f>Numbers!J108/Numbers!J$8</f>
        <v>7.864726700747149E-05</v>
      </c>
      <c r="K108" s="72">
        <f>Numbers!K108/Numbers!K$8</f>
        <v>0.0001031306601006813</v>
      </c>
      <c r="L108" s="72">
        <f>Numbers!L108/Numbers!L$8</f>
        <v>0.00010444500535280653</v>
      </c>
      <c r="M108" s="72">
        <f>Numbers!M108/Numbers!M$8</f>
        <v>6.48334244088581E-05</v>
      </c>
      <c r="N108" s="72">
        <f>Numbers!N108/Numbers!N$8</f>
        <v>0.000147237457209114</v>
      </c>
      <c r="O108" s="72">
        <f>Numbers!O108/Numbers!O$8</f>
        <v>0.00015649918769469244</v>
      </c>
      <c r="P108" s="72">
        <f>Numbers!P108/Numbers!P$8</f>
        <v>0.0001490004552791689</v>
      </c>
      <c r="Q108" s="72">
        <f>Numbers!Q108/Numbers!Q$8</f>
        <v>4.3459743239836936E-05</v>
      </c>
      <c r="R108" s="71">
        <f>Numbers!R108/Numbers!R$8</f>
        <v>7.199014871649143E-05</v>
      </c>
      <c r="S108" s="74">
        <f>Numbers!S108/Numbers!S$8</f>
        <v>0.00011692081508857331</v>
      </c>
    </row>
    <row r="109" spans="2:19" ht="15">
      <c r="B109" s="48" t="s">
        <v>193</v>
      </c>
      <c r="C109" s="71">
        <f>Numbers!C109/Numbers!C$8</f>
        <v>1.1393548716173421E-05</v>
      </c>
      <c r="D109" s="71">
        <f>Numbers!D109/Numbers!D$8</f>
        <v>1.1465300095544168E-05</v>
      </c>
      <c r="E109" s="74">
        <f>Numbers!E109/Numbers!E$8</f>
        <v>5.465451514613251E-06</v>
      </c>
      <c r="F109" s="74">
        <f>Numbers!F109/Numbers!F$8</f>
        <v>2.5433212384278884E-05</v>
      </c>
      <c r="G109" s="72">
        <f>Numbers!G109/Numbers!G$8</f>
        <v>6.616163286909921E-06</v>
      </c>
      <c r="H109" s="72">
        <f>Numbers!H109/Numbers!H$8</f>
        <v>0</v>
      </c>
      <c r="I109" s="72">
        <f>Numbers!I109/Numbers!I$8</f>
        <v>0</v>
      </c>
      <c r="J109" s="72">
        <f>Numbers!J109/Numbers!J$8</f>
        <v>1.9661816751867873E-05</v>
      </c>
      <c r="K109" s="72">
        <f>Numbers!K109/Numbers!K$8</f>
        <v>0</v>
      </c>
      <c r="L109" s="72">
        <f>Numbers!L109/Numbers!L$8</f>
        <v>0</v>
      </c>
      <c r="M109" s="72">
        <f>Numbers!M109/Numbers!M$8</f>
        <v>0</v>
      </c>
      <c r="N109" s="72">
        <f>Numbers!N109/Numbers!N$8</f>
        <v>7.3618728604557E-06</v>
      </c>
      <c r="O109" s="72">
        <f>Numbers!O109/Numbers!O$8</f>
        <v>0</v>
      </c>
      <c r="P109" s="72">
        <f>Numbers!P109/Numbers!P$8</f>
        <v>8.27780307106494E-06</v>
      </c>
      <c r="Q109" s="72">
        <f>Numbers!Q109/Numbers!Q$8</f>
        <v>0</v>
      </c>
      <c r="R109" s="71">
        <f>Numbers!R109/Numbers!R$8</f>
        <v>2.2733731173628873E-05</v>
      </c>
      <c r="S109" s="74">
        <f>Numbers!S109/Numbers!S$8</f>
        <v>8.103422827920922E-06</v>
      </c>
    </row>
    <row r="110" spans="2:19" ht="15">
      <c r="B110" s="48" t="s">
        <v>194</v>
      </c>
      <c r="C110" s="71">
        <f>Numbers!C110/Numbers!C$8</f>
        <v>2.3503910099920666E-05</v>
      </c>
      <c r="D110" s="71">
        <f>Numbers!D110/Numbers!D$8</f>
        <v>2.1425055734097688E-05</v>
      </c>
      <c r="E110" s="74">
        <f>Numbers!E110/Numbers!E$8</f>
        <v>1.502999166518644E-05</v>
      </c>
      <c r="F110" s="74">
        <f>Numbers!F110/Numbers!F$8</f>
        <v>8.477737461426295E-06</v>
      </c>
      <c r="G110" s="72">
        <f>Numbers!G110/Numbers!G$8</f>
        <v>5.292930629527937E-05</v>
      </c>
      <c r="H110" s="72">
        <f>Numbers!H110/Numbers!H$8</f>
        <v>0</v>
      </c>
      <c r="I110" s="72">
        <f>Numbers!I110/Numbers!I$8</f>
        <v>0</v>
      </c>
      <c r="J110" s="72">
        <f>Numbers!J110/Numbers!J$8</f>
        <v>9.830908375933937E-06</v>
      </c>
      <c r="K110" s="72">
        <f>Numbers!K110/Numbers!K$8</f>
        <v>3.222833128146291E-05</v>
      </c>
      <c r="L110" s="72">
        <f>Numbers!L110/Numbers!L$8</f>
        <v>8.70375044606721E-06</v>
      </c>
      <c r="M110" s="72">
        <f>Numbers!M110/Numbers!M$8</f>
        <v>1.8523835545388028E-05</v>
      </c>
      <c r="N110" s="72">
        <f>Numbers!N110/Numbers!N$8</f>
        <v>1.47237457209114E-05</v>
      </c>
      <c r="O110" s="72">
        <f>Numbers!O110/Numbers!O$8</f>
        <v>0</v>
      </c>
      <c r="P110" s="72">
        <f>Numbers!P110/Numbers!P$8</f>
        <v>0</v>
      </c>
      <c r="Q110" s="72">
        <f>Numbers!Q110/Numbers!Q$8</f>
        <v>1.7383897295934775E-05</v>
      </c>
      <c r="R110" s="71">
        <f>Numbers!R110/Numbers!R$8</f>
        <v>7.577910391209624E-06</v>
      </c>
      <c r="S110" s="74">
        <f>Numbers!S110/Numbers!S$8</f>
        <v>1.389158199072158E-05</v>
      </c>
    </row>
    <row r="111" spans="2:19" ht="15">
      <c r="B111" s="48" t="s">
        <v>195</v>
      </c>
      <c r="C111" s="71">
        <f>Numbers!C111/Numbers!C$8</f>
        <v>1.8071224619361157E-05</v>
      </c>
      <c r="D111" s="71">
        <f>Numbers!D111/Numbers!D$8</f>
        <v>1.4592200121601668E-05</v>
      </c>
      <c r="E111" s="74">
        <f>Numbers!E111/Numbers!E$8</f>
        <v>1.5713173104513098E-05</v>
      </c>
      <c r="F111" s="74">
        <f>Numbers!F111/Numbers!F$8</f>
        <v>0</v>
      </c>
      <c r="G111" s="72">
        <f>Numbers!G111/Numbers!G$8</f>
        <v>1.3232326573819842E-05</v>
      </c>
      <c r="H111" s="72">
        <f>Numbers!H111/Numbers!H$8</f>
        <v>3.081189339084887E-05</v>
      </c>
      <c r="I111" s="72">
        <f>Numbers!I111/Numbers!I$8</f>
        <v>1.790927162992281E-05</v>
      </c>
      <c r="J111" s="72">
        <f>Numbers!J111/Numbers!J$8</f>
        <v>0</v>
      </c>
      <c r="K111" s="72">
        <f>Numbers!K111/Numbers!K$8</f>
        <v>0</v>
      </c>
      <c r="L111" s="72">
        <f>Numbers!L111/Numbers!L$8</f>
        <v>8.70375044606721E-06</v>
      </c>
      <c r="M111" s="72">
        <f>Numbers!M111/Numbers!M$8</f>
        <v>3.7047671090776055E-05</v>
      </c>
      <c r="N111" s="72">
        <f>Numbers!N111/Numbers!N$8</f>
        <v>0</v>
      </c>
      <c r="O111" s="72">
        <f>Numbers!O111/Numbers!O$8</f>
        <v>2.9809369084703323E-05</v>
      </c>
      <c r="P111" s="72">
        <f>Numbers!P111/Numbers!P$8</f>
        <v>2.4833409213194818E-05</v>
      </c>
      <c r="Q111" s="72">
        <f>Numbers!Q111/Numbers!Q$8</f>
        <v>3.476779459186955E-05</v>
      </c>
      <c r="R111" s="71">
        <f>Numbers!R111/Numbers!R$8</f>
        <v>1.5155820782419247E-05</v>
      </c>
      <c r="S111" s="74">
        <f>Numbers!S111/Numbers!S$8</f>
        <v>1.562802973956178E-05</v>
      </c>
    </row>
    <row r="112" spans="2:19" ht="15">
      <c r="B112" s="48" t="s">
        <v>196</v>
      </c>
      <c r="C112" s="71">
        <f>Numbers!C112/Numbers!C$8</f>
        <v>0.0001338741974150377</v>
      </c>
      <c r="D112" s="71">
        <f>Numbers!D112/Numbers!D$8</f>
        <v>0.00017383247922638176</v>
      </c>
      <c r="E112" s="74">
        <f>Numbers!E112/Numbers!E$8</f>
        <v>0.00020085534316203698</v>
      </c>
      <c r="F112" s="74">
        <f>Numbers!F112/Numbers!F$8</f>
        <v>0.00020346569907423107</v>
      </c>
      <c r="G112" s="72">
        <f>Numbers!G112/Numbers!G$8</f>
        <v>0.00023156571504184722</v>
      </c>
      <c r="H112" s="72">
        <f>Numbers!H112/Numbers!H$8</f>
        <v>0.00046217840086273303</v>
      </c>
      <c r="I112" s="72">
        <f>Numbers!I112/Numbers!I$8</f>
        <v>0.00020595662374411233</v>
      </c>
      <c r="J112" s="72">
        <f>Numbers!J112/Numbers!J$8</f>
        <v>7.864726700747149E-05</v>
      </c>
      <c r="K112" s="72">
        <f>Numbers!K112/Numbers!K$8</f>
        <v>0.0002513809839954107</v>
      </c>
      <c r="L112" s="72">
        <f>Numbers!L112/Numbers!L$8</f>
        <v>0.00021759376115168026</v>
      </c>
      <c r="M112" s="72">
        <f>Numbers!M112/Numbers!M$8</f>
        <v>0.00017597643768118627</v>
      </c>
      <c r="N112" s="72">
        <f>Numbers!N112/Numbers!N$8</f>
        <v>6.62568557441013E-05</v>
      </c>
      <c r="O112" s="72">
        <f>Numbers!O112/Numbers!O$8</f>
        <v>0.00015649918769469244</v>
      </c>
      <c r="P112" s="72">
        <f>Numbers!P112/Numbers!P$8</f>
        <v>0.00025661189520301313</v>
      </c>
      <c r="Q112" s="72">
        <f>Numbers!Q112/Numbers!Q$8</f>
        <v>0.00013037922971951082</v>
      </c>
      <c r="R112" s="71">
        <f>Numbers!R112/Numbers!R$8</f>
        <v>0.0002538599981055224</v>
      </c>
      <c r="S112" s="74">
        <f>Numbers!S112/Numbers!S$8</f>
        <v>0.00020895254577710378</v>
      </c>
    </row>
    <row r="113" spans="2:19" ht="15">
      <c r="B113" s="48" t="s">
        <v>197</v>
      </c>
      <c r="C113" s="71">
        <f>Numbers!C113/Numbers!C$8</f>
        <v>4.527237900466261E-06</v>
      </c>
      <c r="D113" s="71">
        <f>Numbers!D113/Numbers!D$8</f>
        <v>1.2044355655925185E-05</v>
      </c>
      <c r="E113" s="74">
        <f>Numbers!E113/Numbers!E$8</f>
        <v>1.9812261740473035E-05</v>
      </c>
      <c r="F113" s="74">
        <f>Numbers!F113/Numbers!F$8</f>
        <v>5.9344162229984064E-05</v>
      </c>
      <c r="G113" s="72">
        <f>Numbers!G113/Numbers!G$8</f>
        <v>0</v>
      </c>
      <c r="H113" s="72">
        <f>Numbers!H113/Numbers!H$8</f>
        <v>1.0270631130282955E-05</v>
      </c>
      <c r="I113" s="72">
        <f>Numbers!I113/Numbers!I$8</f>
        <v>8.954635814961405E-06</v>
      </c>
      <c r="J113" s="72">
        <f>Numbers!J113/Numbers!J$8</f>
        <v>0</v>
      </c>
      <c r="K113" s="72">
        <f>Numbers!K113/Numbers!K$8</f>
        <v>1.2891332512585163E-05</v>
      </c>
      <c r="L113" s="72">
        <f>Numbers!L113/Numbers!L$8</f>
        <v>0</v>
      </c>
      <c r="M113" s="72">
        <f>Numbers!M113/Numbers!M$8</f>
        <v>0.00014819068436310422</v>
      </c>
      <c r="N113" s="72">
        <f>Numbers!N113/Numbers!N$8</f>
        <v>0</v>
      </c>
      <c r="O113" s="72">
        <f>Numbers!O113/Numbers!O$8</f>
        <v>0</v>
      </c>
      <c r="P113" s="72">
        <f>Numbers!P113/Numbers!P$8</f>
        <v>0</v>
      </c>
      <c r="Q113" s="72">
        <f>Numbers!Q113/Numbers!Q$8</f>
        <v>1.7383897295934775E-05</v>
      </c>
      <c r="R113" s="71">
        <f>Numbers!R113/Numbers!R$8</f>
        <v>0</v>
      </c>
      <c r="S113" s="74">
        <f>Numbers!S113/Numbers!S$8</f>
        <v>1.678566157212191E-05</v>
      </c>
    </row>
    <row r="114" spans="2:19" ht="15">
      <c r="B114" s="48" t="s">
        <v>198</v>
      </c>
      <c r="C114" s="71">
        <f>Numbers!C114/Numbers!C$8</f>
        <v>2.320209423988958E-06</v>
      </c>
      <c r="D114" s="71">
        <f>Numbers!D114/Numbers!D$8</f>
        <v>1.3897333449144445E-06</v>
      </c>
      <c r="E114" s="74">
        <f>Numbers!E114/Numbers!E$8</f>
        <v>6.831814393266563E-07</v>
      </c>
      <c r="F114" s="74">
        <f>Numbers!F114/Numbers!F$8</f>
        <v>0</v>
      </c>
      <c r="G114" s="72">
        <f>Numbers!G114/Numbers!G$8</f>
        <v>0</v>
      </c>
      <c r="H114" s="72">
        <f>Numbers!H114/Numbers!H$8</f>
        <v>0</v>
      </c>
      <c r="I114" s="72">
        <f>Numbers!I114/Numbers!I$8</f>
        <v>0</v>
      </c>
      <c r="J114" s="72">
        <f>Numbers!J114/Numbers!J$8</f>
        <v>0</v>
      </c>
      <c r="K114" s="72">
        <f>Numbers!K114/Numbers!K$8</f>
        <v>6.445666256292582E-06</v>
      </c>
      <c r="L114" s="72">
        <f>Numbers!L114/Numbers!L$8</f>
        <v>0</v>
      </c>
      <c r="M114" s="72">
        <f>Numbers!M114/Numbers!M$8</f>
        <v>0</v>
      </c>
      <c r="N114" s="72">
        <f>Numbers!N114/Numbers!N$8</f>
        <v>0</v>
      </c>
      <c r="O114" s="72">
        <f>Numbers!O114/Numbers!O$8</f>
        <v>0</v>
      </c>
      <c r="P114" s="72">
        <f>Numbers!P114/Numbers!P$8</f>
        <v>0</v>
      </c>
      <c r="Q114" s="72">
        <f>Numbers!Q114/Numbers!Q$8</f>
        <v>0</v>
      </c>
      <c r="R114" s="71">
        <f>Numbers!R114/Numbers!R$8</f>
        <v>3.788955195604812E-06</v>
      </c>
      <c r="S114" s="74">
        <f>Numbers!S114/Numbers!S$8</f>
        <v>1.1576318325601317E-06</v>
      </c>
    </row>
    <row r="115" spans="2:19" ht="15">
      <c r="B115" s="48" t="s">
        <v>199</v>
      </c>
      <c r="C115" s="71">
        <f>Numbers!C115/Numbers!C$8</f>
        <v>5.157278508281148E-05</v>
      </c>
      <c r="D115" s="71">
        <f>Numbers!D115/Numbers!D$8</f>
        <v>3.902834476968065E-05</v>
      </c>
      <c r="E115" s="74">
        <f>Numbers!E115/Numbers!E$8</f>
        <v>1.9129080301146377E-05</v>
      </c>
      <c r="F115" s="74">
        <f>Numbers!F115/Numbers!F$8</f>
        <v>2.5433212384278884E-05</v>
      </c>
      <c r="G115" s="72">
        <f>Numbers!G115/Numbers!G$8</f>
        <v>3.308081643454961E-05</v>
      </c>
      <c r="H115" s="72">
        <f>Numbers!H115/Numbers!H$8</f>
        <v>2.054126226056591E-05</v>
      </c>
      <c r="I115" s="72">
        <f>Numbers!I115/Numbers!I$8</f>
        <v>0</v>
      </c>
      <c r="J115" s="72">
        <f>Numbers!J115/Numbers!J$8</f>
        <v>2.949272512780181E-05</v>
      </c>
      <c r="K115" s="72">
        <f>Numbers!K115/Numbers!K$8</f>
        <v>3.222833128146291E-05</v>
      </c>
      <c r="L115" s="72">
        <f>Numbers!L115/Numbers!L$8</f>
        <v>0</v>
      </c>
      <c r="M115" s="72">
        <f>Numbers!M115/Numbers!M$8</f>
        <v>1.8523835545388028E-05</v>
      </c>
      <c r="N115" s="72">
        <f>Numbers!N115/Numbers!N$8</f>
        <v>2.20856185813671E-05</v>
      </c>
      <c r="O115" s="72">
        <f>Numbers!O115/Numbers!O$8</f>
        <v>1.4904684542351662E-05</v>
      </c>
      <c r="P115" s="72">
        <f>Numbers!P115/Numbers!P$8</f>
        <v>0</v>
      </c>
      <c r="Q115" s="72">
        <f>Numbers!Q115/Numbers!Q$8</f>
        <v>2.6075845943902164E-05</v>
      </c>
      <c r="R115" s="71">
        <f>Numbers!R115/Numbers!R$8</f>
        <v>2.6522686369233684E-05</v>
      </c>
      <c r="S115" s="74">
        <f>Numbers!S115/Numbers!S$8</f>
        <v>2.0258557069802307E-05</v>
      </c>
    </row>
    <row r="116" spans="2:19" ht="15">
      <c r="B116" s="48" t="s">
        <v>200</v>
      </c>
      <c r="C116" s="71">
        <f>Numbers!C116/Numbers!C$8</f>
        <v>3.0426811389383656E-05</v>
      </c>
      <c r="D116" s="71">
        <f>Numbers!D116/Numbers!D$8</f>
        <v>3.682793364023278E-05</v>
      </c>
      <c r="E116" s="74">
        <f>Numbers!E116/Numbers!E$8</f>
        <v>3.2792709087679504E-05</v>
      </c>
      <c r="F116" s="74">
        <f>Numbers!F116/Numbers!F$8</f>
        <v>0.00010173284953711554</v>
      </c>
      <c r="G116" s="72">
        <f>Numbers!G116/Numbers!G$8</f>
        <v>4.6313143008369444E-05</v>
      </c>
      <c r="H116" s="72">
        <f>Numbers!H116/Numbers!H$8</f>
        <v>0</v>
      </c>
      <c r="I116" s="72">
        <f>Numbers!I116/Numbers!I$8</f>
        <v>8.954635814961405E-06</v>
      </c>
      <c r="J116" s="72">
        <f>Numbers!J116/Numbers!J$8</f>
        <v>1.9661816751867873E-05</v>
      </c>
      <c r="K116" s="72">
        <f>Numbers!K116/Numbers!K$8</f>
        <v>0.00010957632635697388</v>
      </c>
      <c r="L116" s="72">
        <f>Numbers!L116/Numbers!L$8</f>
        <v>8.70375044606721E-06</v>
      </c>
      <c r="M116" s="72">
        <f>Numbers!M116/Numbers!M$8</f>
        <v>9.261917772694014E-06</v>
      </c>
      <c r="N116" s="72">
        <f>Numbers!N116/Numbers!N$8</f>
        <v>0</v>
      </c>
      <c r="O116" s="72">
        <f>Numbers!O116/Numbers!O$8</f>
        <v>5.216639589823081E-05</v>
      </c>
      <c r="P116" s="72">
        <f>Numbers!P116/Numbers!P$8</f>
        <v>0</v>
      </c>
      <c r="Q116" s="72">
        <f>Numbers!Q116/Numbers!Q$8</f>
        <v>0</v>
      </c>
      <c r="R116" s="71">
        <f>Numbers!R116/Numbers!R$8</f>
        <v>2.6522686369233684E-05</v>
      </c>
      <c r="S116" s="74">
        <f>Numbers!S116/Numbers!S$8</f>
        <v>3.183487539540362E-05</v>
      </c>
    </row>
    <row r="117" spans="2:19" ht="15">
      <c r="B117" s="48" t="s">
        <v>201</v>
      </c>
      <c r="C117" s="71">
        <f>Numbers!C117/Numbers!C$8</f>
        <v>3.2256570040822106E-05</v>
      </c>
      <c r="D117" s="71">
        <f>Numbers!D117/Numbers!D$8</f>
        <v>2.003532238918324E-05</v>
      </c>
      <c r="E117" s="74">
        <f>Numbers!E117/Numbers!E$8</f>
        <v>5.32881522674792E-05</v>
      </c>
      <c r="F117" s="74">
        <f>Numbers!F117/Numbers!F$8</f>
        <v>0</v>
      </c>
      <c r="G117" s="72">
        <f>Numbers!G117/Numbers!G$8</f>
        <v>1.9848489860729763E-05</v>
      </c>
      <c r="H117" s="72">
        <f>Numbers!H117/Numbers!H$8</f>
        <v>0</v>
      </c>
      <c r="I117" s="72">
        <f>Numbers!I117/Numbers!I$8</f>
        <v>7.163708651969124E-05</v>
      </c>
      <c r="J117" s="72">
        <f>Numbers!J117/Numbers!J$8</f>
        <v>0.0003834054266614235</v>
      </c>
      <c r="K117" s="72">
        <f>Numbers!K117/Numbers!K$8</f>
        <v>0</v>
      </c>
      <c r="L117" s="72">
        <f>Numbers!L117/Numbers!L$8</f>
        <v>8.70375044606721E-06</v>
      </c>
      <c r="M117" s="72">
        <f>Numbers!M117/Numbers!M$8</f>
        <v>5.5571506636164086E-05</v>
      </c>
      <c r="N117" s="72">
        <f>Numbers!N117/Numbers!N$8</f>
        <v>4.41712371627342E-05</v>
      </c>
      <c r="O117" s="72">
        <f>Numbers!O117/Numbers!O$8</f>
        <v>6.707108044058248E-05</v>
      </c>
      <c r="P117" s="72">
        <f>Numbers!P117/Numbers!P$8</f>
        <v>8.27780307106494E-06</v>
      </c>
      <c r="Q117" s="72">
        <f>Numbers!Q117/Numbers!Q$8</f>
        <v>4.3459743239836936E-05</v>
      </c>
      <c r="R117" s="71">
        <f>Numbers!R117/Numbers!R$8</f>
        <v>4.167850715165293E-05</v>
      </c>
      <c r="S117" s="74">
        <f>Numbers!S117/Numbers!S$8</f>
        <v>5.151461654892586E-05</v>
      </c>
    </row>
    <row r="118" spans="2:19" ht="15">
      <c r="B118" s="48" t="s">
        <v>202</v>
      </c>
      <c r="C118" s="71">
        <f>Numbers!C118/Numbers!C$8</f>
        <v>2.6088208401436826E-05</v>
      </c>
      <c r="D118" s="71">
        <f>Numbers!D118/Numbers!D$8</f>
        <v>1.8529777932192593E-05</v>
      </c>
      <c r="E118" s="74">
        <f>Numbers!E118/Numbers!E$8</f>
        <v>2.117862461912635E-05</v>
      </c>
      <c r="F118" s="74">
        <f>Numbers!F118/Numbers!F$8</f>
        <v>2.5433212384278884E-05</v>
      </c>
      <c r="G118" s="72">
        <f>Numbers!G118/Numbers!G$8</f>
        <v>3.9696979721459526E-05</v>
      </c>
      <c r="H118" s="72">
        <f>Numbers!H118/Numbers!H$8</f>
        <v>0</v>
      </c>
      <c r="I118" s="72">
        <f>Numbers!I118/Numbers!I$8</f>
        <v>0</v>
      </c>
      <c r="J118" s="72">
        <f>Numbers!J118/Numbers!J$8</f>
        <v>1.9661816751867873E-05</v>
      </c>
      <c r="K118" s="72">
        <f>Numbers!K118/Numbers!K$8</f>
        <v>1.9336998768877745E-05</v>
      </c>
      <c r="L118" s="72">
        <f>Numbers!L118/Numbers!L$8</f>
        <v>8.70375044606721E-06</v>
      </c>
      <c r="M118" s="72">
        <f>Numbers!M118/Numbers!M$8</f>
        <v>2.7785753318082043E-05</v>
      </c>
      <c r="N118" s="72">
        <f>Numbers!N118/Numbers!N$8</f>
        <v>7.3618728604557E-06</v>
      </c>
      <c r="O118" s="72">
        <f>Numbers!O118/Numbers!O$8</f>
        <v>1.4904684542351662E-05</v>
      </c>
      <c r="P118" s="72">
        <f>Numbers!P118/Numbers!P$8</f>
        <v>4.13890153553247E-05</v>
      </c>
      <c r="Q118" s="72">
        <f>Numbers!Q118/Numbers!Q$8</f>
        <v>4.3459743239836936E-05</v>
      </c>
      <c r="R118" s="71">
        <f>Numbers!R118/Numbers!R$8</f>
        <v>3.788955195604812E-06</v>
      </c>
      <c r="S118" s="74">
        <f>Numbers!S118/Numbers!S$8</f>
        <v>1.8522109320962107E-05</v>
      </c>
    </row>
    <row r="119" spans="2:19" ht="15">
      <c r="B119" s="48" t="s">
        <v>203</v>
      </c>
      <c r="C119" s="71">
        <f>Numbers!C119/Numbers!C$8</f>
        <v>0.00016262215808299845</v>
      </c>
      <c r="D119" s="71">
        <f>Numbers!D119/Numbers!D$8</f>
        <v>0.0001503228234749124</v>
      </c>
      <c r="E119" s="74">
        <f>Numbers!E119/Numbers!E$8</f>
        <v>0.00010247721589899846</v>
      </c>
      <c r="F119" s="74">
        <f>Numbers!F119/Numbers!F$8</f>
        <v>8.477737461426294E-05</v>
      </c>
      <c r="G119" s="72">
        <f>Numbers!G119/Numbers!G$8</f>
        <v>0.00018525257203347778</v>
      </c>
      <c r="H119" s="72">
        <f>Numbers!H119/Numbers!H$8</f>
        <v>0.0001437888358239614</v>
      </c>
      <c r="I119" s="72">
        <f>Numbers!I119/Numbers!I$8</f>
        <v>7.163708651969124E-05</v>
      </c>
      <c r="J119" s="72">
        <f>Numbers!J119/Numbers!J$8</f>
        <v>0.00012780180888714117</v>
      </c>
      <c r="K119" s="72">
        <f>Numbers!K119/Numbers!K$8</f>
        <v>7.09023288192184E-05</v>
      </c>
      <c r="L119" s="72">
        <f>Numbers!L119/Numbers!L$8</f>
        <v>9.574125490673932E-05</v>
      </c>
      <c r="M119" s="72">
        <f>Numbers!M119/Numbers!M$8</f>
        <v>0.00012040493104502219</v>
      </c>
      <c r="N119" s="72">
        <f>Numbers!N119/Numbers!N$8</f>
        <v>6.62568557441013E-05</v>
      </c>
      <c r="O119" s="72">
        <f>Numbers!O119/Numbers!O$8</f>
        <v>8.942810725410997E-05</v>
      </c>
      <c r="P119" s="72">
        <f>Numbers!P119/Numbers!P$8</f>
        <v>4.9666818426389636E-05</v>
      </c>
      <c r="Q119" s="72">
        <f>Numbers!Q119/Numbers!Q$8</f>
        <v>0.00013037922971951082</v>
      </c>
      <c r="R119" s="71">
        <f>Numbers!R119/Numbers!R$8</f>
        <v>0.00013261343184616843</v>
      </c>
      <c r="S119" s="74">
        <f>Numbers!S119/Numbers!S$8</f>
        <v>0.00010708094451181218</v>
      </c>
    </row>
    <row r="120" spans="2:19" ht="15">
      <c r="B120" s="48" t="s">
        <v>204</v>
      </c>
      <c r="C120" s="71">
        <f>Numbers!C120/Numbers!C$8</f>
        <v>3.961333162907977E-06</v>
      </c>
      <c r="D120" s="71">
        <f>Numbers!D120/Numbers!D$8</f>
        <v>4.2850111468195375E-06</v>
      </c>
      <c r="E120" s="74">
        <f>Numbers!E120/Numbers!E$8</f>
        <v>1.3663628786533127E-06</v>
      </c>
      <c r="F120" s="74">
        <f>Numbers!F120/Numbers!F$8</f>
        <v>0</v>
      </c>
      <c r="G120" s="72">
        <f>Numbers!G120/Numbers!G$8</f>
        <v>0</v>
      </c>
      <c r="H120" s="72">
        <f>Numbers!H120/Numbers!H$8</f>
        <v>0</v>
      </c>
      <c r="I120" s="72">
        <f>Numbers!I120/Numbers!I$8</f>
        <v>0</v>
      </c>
      <c r="J120" s="72">
        <f>Numbers!J120/Numbers!J$8</f>
        <v>0</v>
      </c>
      <c r="K120" s="72">
        <f>Numbers!K120/Numbers!K$8</f>
        <v>1.2891332512585163E-05</v>
      </c>
      <c r="L120" s="72">
        <f>Numbers!L120/Numbers!L$8</f>
        <v>0</v>
      </c>
      <c r="M120" s="72">
        <f>Numbers!M120/Numbers!M$8</f>
        <v>0</v>
      </c>
      <c r="N120" s="72">
        <f>Numbers!N120/Numbers!N$8</f>
        <v>0</v>
      </c>
      <c r="O120" s="72">
        <f>Numbers!O120/Numbers!O$8</f>
        <v>0</v>
      </c>
      <c r="P120" s="72">
        <f>Numbers!P120/Numbers!P$8</f>
        <v>0</v>
      </c>
      <c r="Q120" s="72">
        <f>Numbers!Q120/Numbers!Q$8</f>
        <v>0</v>
      </c>
      <c r="R120" s="71">
        <f>Numbers!R120/Numbers!R$8</f>
        <v>7.577910391209624E-06</v>
      </c>
      <c r="S120" s="74">
        <f>Numbers!S120/Numbers!S$8</f>
        <v>2.3152636651202633E-06</v>
      </c>
    </row>
    <row r="121" spans="2:19" ht="15">
      <c r="B121" s="48" t="s">
        <v>205</v>
      </c>
      <c r="C121" s="71">
        <f>Numbers!C121/Numbers!C$8</f>
        <v>3.7330849187594703E-05</v>
      </c>
      <c r="D121" s="71">
        <f>Numbers!D121/Numbers!D$8</f>
        <v>2.999507802773676E-05</v>
      </c>
      <c r="E121" s="74">
        <f>Numbers!E121/Numbers!E$8</f>
        <v>2.3228168937106317E-05</v>
      </c>
      <c r="F121" s="74">
        <f>Numbers!F121/Numbers!F$8</f>
        <v>5.9344162229984064E-05</v>
      </c>
      <c r="G121" s="72">
        <f>Numbers!G121/Numbers!G$8</f>
        <v>1.3232326573819842E-05</v>
      </c>
      <c r="H121" s="72">
        <f>Numbers!H121/Numbers!H$8</f>
        <v>1.0270631130282955E-05</v>
      </c>
      <c r="I121" s="72">
        <f>Numbers!I121/Numbers!I$8</f>
        <v>8.954635814961405E-06</v>
      </c>
      <c r="J121" s="72">
        <f>Numbers!J121/Numbers!J$8</f>
        <v>4.915454187966968E-05</v>
      </c>
      <c r="K121" s="72">
        <f>Numbers!K121/Numbers!K$8</f>
        <v>2.5782665025170327E-05</v>
      </c>
      <c r="L121" s="72">
        <f>Numbers!L121/Numbers!L$8</f>
        <v>8.70375044606721E-06</v>
      </c>
      <c r="M121" s="72">
        <f>Numbers!M121/Numbers!M$8</f>
        <v>9.261917772694014E-06</v>
      </c>
      <c r="N121" s="72">
        <f>Numbers!N121/Numbers!N$8</f>
        <v>2.20856185813671E-05</v>
      </c>
      <c r="O121" s="72">
        <f>Numbers!O121/Numbers!O$8</f>
        <v>2.2357026813527492E-05</v>
      </c>
      <c r="P121" s="72">
        <f>Numbers!P121/Numbers!P$8</f>
        <v>0</v>
      </c>
      <c r="Q121" s="72">
        <f>Numbers!Q121/Numbers!Q$8</f>
        <v>5.215169188780433E-05</v>
      </c>
      <c r="R121" s="71">
        <f>Numbers!R121/Numbers!R$8</f>
        <v>7.577910391209624E-06</v>
      </c>
      <c r="S121" s="74">
        <f>Numbers!S121/Numbers!S$8</f>
        <v>2.0837372986082372E-05</v>
      </c>
    </row>
    <row r="122" spans="2:19" ht="15">
      <c r="B122" s="48" t="s">
        <v>206</v>
      </c>
      <c r="C122" s="71">
        <f>Numbers!C122/Numbers!C$8</f>
        <v>2.9672271739305946E-05</v>
      </c>
      <c r="D122" s="71">
        <f>Numbers!D122/Numbers!D$8</f>
        <v>3.335360027794667E-05</v>
      </c>
      <c r="E122" s="74">
        <f>Numbers!E122/Numbers!E$8</f>
        <v>3.4842253405659476E-05</v>
      </c>
      <c r="F122" s="74">
        <f>Numbers!F122/Numbers!F$8</f>
        <v>8.477737461426295E-06</v>
      </c>
      <c r="G122" s="72">
        <f>Numbers!G122/Numbers!G$8</f>
        <v>2.6464653147639685E-05</v>
      </c>
      <c r="H122" s="72">
        <f>Numbers!H122/Numbers!H$8</f>
        <v>1.0270631130282955E-05</v>
      </c>
      <c r="I122" s="72">
        <f>Numbers!I122/Numbers!I$8</f>
        <v>8.954635814961405E-06</v>
      </c>
      <c r="J122" s="72">
        <f>Numbers!J122/Numbers!J$8</f>
        <v>0.00030475815965395203</v>
      </c>
      <c r="K122" s="72">
        <f>Numbers!K122/Numbers!K$8</f>
        <v>3.222833128146291E-05</v>
      </c>
      <c r="L122" s="72">
        <f>Numbers!L122/Numbers!L$8</f>
        <v>8.70375044606721E-06</v>
      </c>
      <c r="M122" s="72">
        <f>Numbers!M122/Numbers!M$8</f>
        <v>0</v>
      </c>
      <c r="N122" s="72">
        <f>Numbers!N122/Numbers!N$8</f>
        <v>7.3618728604557E-06</v>
      </c>
      <c r="O122" s="72">
        <f>Numbers!O122/Numbers!O$8</f>
        <v>7.452342271175831E-06</v>
      </c>
      <c r="P122" s="72">
        <f>Numbers!P122/Numbers!P$8</f>
        <v>0</v>
      </c>
      <c r="Q122" s="72">
        <f>Numbers!Q122/Numbers!Q$8</f>
        <v>4.3459743239836936E-05</v>
      </c>
      <c r="R122" s="71">
        <f>Numbers!R122/Numbers!R$8</f>
        <v>9.093492469451549E-05</v>
      </c>
      <c r="S122" s="74">
        <f>Numbers!S122/Numbers!S$8</f>
        <v>4.341119372100494E-05</v>
      </c>
    </row>
    <row r="123" spans="2:19" ht="15">
      <c r="B123" s="48" t="s">
        <v>207</v>
      </c>
      <c r="C123" s="71">
        <f>Numbers!C123/Numbers!C$8</f>
        <v>1.1318094751165651E-05</v>
      </c>
      <c r="D123" s="71">
        <f>Numbers!D123/Numbers!D$8</f>
        <v>2.8952778019050927E-06</v>
      </c>
      <c r="E123" s="74">
        <f>Numbers!E123/Numbers!E$8</f>
        <v>6.831814393266563E-07</v>
      </c>
      <c r="F123" s="74">
        <f>Numbers!F123/Numbers!F$8</f>
        <v>0</v>
      </c>
      <c r="G123" s="72">
        <f>Numbers!G123/Numbers!G$8</f>
        <v>0</v>
      </c>
      <c r="H123" s="72">
        <f>Numbers!H123/Numbers!H$8</f>
        <v>0</v>
      </c>
      <c r="I123" s="72">
        <f>Numbers!I123/Numbers!I$8</f>
        <v>0</v>
      </c>
      <c r="J123" s="72">
        <f>Numbers!J123/Numbers!J$8</f>
        <v>0</v>
      </c>
      <c r="K123" s="72">
        <f>Numbers!K123/Numbers!K$8</f>
        <v>0</v>
      </c>
      <c r="L123" s="72">
        <f>Numbers!L123/Numbers!L$8</f>
        <v>0</v>
      </c>
      <c r="M123" s="72">
        <f>Numbers!M123/Numbers!M$8</f>
        <v>9.261917772694014E-06</v>
      </c>
      <c r="N123" s="72">
        <f>Numbers!N123/Numbers!N$8</f>
        <v>0</v>
      </c>
      <c r="O123" s="72">
        <f>Numbers!O123/Numbers!O$8</f>
        <v>0</v>
      </c>
      <c r="P123" s="72">
        <f>Numbers!P123/Numbers!P$8</f>
        <v>0</v>
      </c>
      <c r="Q123" s="72">
        <f>Numbers!Q123/Numbers!Q$8</f>
        <v>0</v>
      </c>
      <c r="R123" s="71">
        <f>Numbers!R123/Numbers!R$8</f>
        <v>0</v>
      </c>
      <c r="S123" s="74">
        <f>Numbers!S123/Numbers!S$8</f>
        <v>5.788159162800658E-07</v>
      </c>
    </row>
    <row r="124" spans="2:19" ht="15">
      <c r="B124" s="48" t="s">
        <v>208</v>
      </c>
      <c r="C124" s="71">
        <f>Numbers!C124/Numbers!C$8</f>
        <v>1.337421529762741E-05</v>
      </c>
      <c r="D124" s="71">
        <f>Numbers!D124/Numbers!D$8</f>
        <v>1.0075566750629723E-05</v>
      </c>
      <c r="E124" s="74">
        <f>Numbers!E124/Numbers!E$8</f>
        <v>7.51499583259322E-06</v>
      </c>
      <c r="F124" s="74">
        <f>Numbers!F124/Numbers!F$8</f>
        <v>0</v>
      </c>
      <c r="G124" s="72">
        <f>Numbers!G124/Numbers!G$8</f>
        <v>1.9848489860729763E-05</v>
      </c>
      <c r="H124" s="72">
        <f>Numbers!H124/Numbers!H$8</f>
        <v>1.0270631130282955E-05</v>
      </c>
      <c r="I124" s="72">
        <f>Numbers!I124/Numbers!I$8</f>
        <v>0</v>
      </c>
      <c r="J124" s="72">
        <f>Numbers!J124/Numbers!J$8</f>
        <v>1.9661816751867873E-05</v>
      </c>
      <c r="K124" s="72">
        <f>Numbers!K124/Numbers!K$8</f>
        <v>1.2891332512585163E-05</v>
      </c>
      <c r="L124" s="72">
        <f>Numbers!L124/Numbers!L$8</f>
        <v>8.70375044606721E-06</v>
      </c>
      <c r="M124" s="72">
        <f>Numbers!M124/Numbers!M$8</f>
        <v>0</v>
      </c>
      <c r="N124" s="72">
        <f>Numbers!N124/Numbers!N$8</f>
        <v>0</v>
      </c>
      <c r="O124" s="72">
        <f>Numbers!O124/Numbers!O$8</f>
        <v>0</v>
      </c>
      <c r="P124" s="72">
        <f>Numbers!P124/Numbers!P$8</f>
        <v>1.655560614212988E-05</v>
      </c>
      <c r="Q124" s="72">
        <f>Numbers!Q124/Numbers!Q$8</f>
        <v>0</v>
      </c>
      <c r="R124" s="71">
        <f>Numbers!R124/Numbers!R$8</f>
        <v>0</v>
      </c>
      <c r="S124" s="74">
        <f>Numbers!S124/Numbers!S$8</f>
        <v>6.366975079080725E-06</v>
      </c>
    </row>
    <row r="125" spans="2:19" ht="15">
      <c r="B125" s="48" t="s">
        <v>209</v>
      </c>
      <c r="C125" s="71">
        <f>Numbers!C125/Numbers!C$8</f>
        <v>1.6977142126748477E-05</v>
      </c>
      <c r="D125" s="71">
        <f>Numbers!D125/Numbers!D$8</f>
        <v>1.4592200121601668E-05</v>
      </c>
      <c r="E125" s="74">
        <f>Numbers!E125/Numbers!E$8</f>
        <v>1.0930903029226501E-05</v>
      </c>
      <c r="F125" s="74">
        <f>Numbers!F125/Numbers!F$8</f>
        <v>1.695547492285259E-05</v>
      </c>
      <c r="G125" s="72">
        <f>Numbers!G125/Numbers!G$8</f>
        <v>1.3232326573819842E-05</v>
      </c>
      <c r="H125" s="72">
        <f>Numbers!H125/Numbers!H$8</f>
        <v>4.108252452113182E-05</v>
      </c>
      <c r="I125" s="72">
        <f>Numbers!I125/Numbers!I$8</f>
        <v>0</v>
      </c>
      <c r="J125" s="72">
        <f>Numbers!J125/Numbers!J$8</f>
        <v>0</v>
      </c>
      <c r="K125" s="72">
        <f>Numbers!K125/Numbers!K$8</f>
        <v>6.445666256292582E-06</v>
      </c>
      <c r="L125" s="72">
        <f>Numbers!L125/Numbers!L$8</f>
        <v>4.351875223033605E-05</v>
      </c>
      <c r="M125" s="72">
        <f>Numbers!M125/Numbers!M$8</f>
        <v>0</v>
      </c>
      <c r="N125" s="72">
        <f>Numbers!N125/Numbers!N$8</f>
        <v>0</v>
      </c>
      <c r="O125" s="72">
        <f>Numbers!O125/Numbers!O$8</f>
        <v>0</v>
      </c>
      <c r="P125" s="72">
        <f>Numbers!P125/Numbers!P$8</f>
        <v>0</v>
      </c>
      <c r="Q125" s="72">
        <f>Numbers!Q125/Numbers!Q$8</f>
        <v>1.7383897295934775E-05</v>
      </c>
      <c r="R125" s="71">
        <f>Numbers!R125/Numbers!R$8</f>
        <v>3.788955195604812E-06</v>
      </c>
      <c r="S125" s="74">
        <f>Numbers!S125/Numbers!S$8</f>
        <v>9.83987057676112E-06</v>
      </c>
    </row>
    <row r="126" spans="2:19" ht="15">
      <c r="B126" s="48" t="s">
        <v>210</v>
      </c>
      <c r="C126" s="71">
        <f>Numbers!C126/Numbers!C$8</f>
        <v>2.3956633889967295E-06</v>
      </c>
      <c r="D126" s="71">
        <f>Numbers!D126/Numbers!D$8</f>
        <v>1.273922232838241E-06</v>
      </c>
      <c r="E126" s="74">
        <f>Numbers!E126/Numbers!E$8</f>
        <v>2.7327257573066253E-06</v>
      </c>
      <c r="F126" s="74">
        <f>Numbers!F126/Numbers!F$8</f>
        <v>0</v>
      </c>
      <c r="G126" s="72">
        <f>Numbers!G126/Numbers!G$8</f>
        <v>0</v>
      </c>
      <c r="H126" s="72">
        <f>Numbers!H126/Numbers!H$8</f>
        <v>3.081189339084887E-05</v>
      </c>
      <c r="I126" s="72">
        <f>Numbers!I126/Numbers!I$8</f>
        <v>0</v>
      </c>
      <c r="J126" s="72">
        <f>Numbers!J126/Numbers!J$8</f>
        <v>0</v>
      </c>
      <c r="K126" s="72">
        <f>Numbers!K126/Numbers!K$8</f>
        <v>0</v>
      </c>
      <c r="L126" s="72">
        <f>Numbers!L126/Numbers!L$8</f>
        <v>0</v>
      </c>
      <c r="M126" s="72">
        <f>Numbers!M126/Numbers!M$8</f>
        <v>0</v>
      </c>
      <c r="N126" s="72">
        <f>Numbers!N126/Numbers!N$8</f>
        <v>7.3618728604557E-06</v>
      </c>
      <c r="O126" s="72">
        <f>Numbers!O126/Numbers!O$8</f>
        <v>0</v>
      </c>
      <c r="P126" s="72">
        <f>Numbers!P126/Numbers!P$8</f>
        <v>0</v>
      </c>
      <c r="Q126" s="72">
        <f>Numbers!Q126/Numbers!Q$8</f>
        <v>0</v>
      </c>
      <c r="R126" s="71">
        <f>Numbers!R126/Numbers!R$8</f>
        <v>0</v>
      </c>
      <c r="S126" s="74">
        <f>Numbers!S126/Numbers!S$8</f>
        <v>2.3152636651202633E-06</v>
      </c>
    </row>
    <row r="127" spans="2:19" ht="15">
      <c r="B127" s="48" t="s">
        <v>211</v>
      </c>
      <c r="C127" s="71">
        <f>Numbers!C127/Numbers!C$8</f>
        <v>1.2280132805014731E-05</v>
      </c>
      <c r="D127" s="71">
        <f>Numbers!D127/Numbers!D$8</f>
        <v>1.4823822345754076E-05</v>
      </c>
      <c r="E127" s="74">
        <f>Numbers!E127/Numbers!E$8</f>
        <v>1.6396354543839752E-05</v>
      </c>
      <c r="F127" s="74">
        <f>Numbers!F127/Numbers!F$8</f>
        <v>3.391094984570518E-05</v>
      </c>
      <c r="G127" s="72">
        <f>Numbers!G127/Numbers!G$8</f>
        <v>1.3232326573819842E-05</v>
      </c>
      <c r="H127" s="72">
        <f>Numbers!H127/Numbers!H$8</f>
        <v>0</v>
      </c>
      <c r="I127" s="72">
        <f>Numbers!I127/Numbers!I$8</f>
        <v>8.954635814961405E-06</v>
      </c>
      <c r="J127" s="72">
        <f>Numbers!J127/Numbers!J$8</f>
        <v>2.949272512780181E-05</v>
      </c>
      <c r="K127" s="72">
        <f>Numbers!K127/Numbers!K$8</f>
        <v>1.2891332512585163E-05</v>
      </c>
      <c r="L127" s="72">
        <f>Numbers!L127/Numbers!L$8</f>
        <v>4.351875223033605E-05</v>
      </c>
      <c r="M127" s="72">
        <f>Numbers!M127/Numbers!M$8</f>
        <v>9.261917772694014E-06</v>
      </c>
      <c r="N127" s="72">
        <f>Numbers!N127/Numbers!N$8</f>
        <v>7.3618728604557E-06</v>
      </c>
      <c r="O127" s="72">
        <f>Numbers!O127/Numbers!O$8</f>
        <v>2.2357026813527492E-05</v>
      </c>
      <c r="P127" s="72">
        <f>Numbers!P127/Numbers!P$8</f>
        <v>8.27780307106494E-06</v>
      </c>
      <c r="Q127" s="72">
        <f>Numbers!Q127/Numbers!Q$8</f>
        <v>8.691948647967388E-06</v>
      </c>
      <c r="R127" s="71">
        <f>Numbers!R127/Numbers!R$8</f>
        <v>3.788955195604812E-06</v>
      </c>
      <c r="S127" s="74">
        <f>Numbers!S127/Numbers!S$8</f>
        <v>1.4470397907001646E-05</v>
      </c>
    </row>
    <row r="128" spans="2:19" ht="15">
      <c r="B128" s="48" t="s">
        <v>212</v>
      </c>
      <c r="C128" s="71">
        <f>Numbers!C128/Numbers!C$8</f>
        <v>0.00011819863618467328</v>
      </c>
      <c r="D128" s="71">
        <f>Numbers!D128/Numbers!D$8</f>
        <v>7.608790063406584E-05</v>
      </c>
      <c r="E128" s="74">
        <f>Numbers!E128/Numbers!E$8</f>
        <v>0.00012023993332149152</v>
      </c>
      <c r="F128" s="74">
        <f>Numbers!F128/Numbers!F$8</f>
        <v>0.00011868832445996813</v>
      </c>
      <c r="G128" s="72">
        <f>Numbers!G128/Numbers!G$8</f>
        <v>0.00013893942902510833</v>
      </c>
      <c r="H128" s="72">
        <f>Numbers!H128/Numbers!H$8</f>
        <v>0.00015405946695424435</v>
      </c>
      <c r="I128" s="72">
        <f>Numbers!I128/Numbers!I$8</f>
        <v>7.163708651969124E-05</v>
      </c>
      <c r="J128" s="72">
        <f>Numbers!J128/Numbers!J$8</f>
        <v>0.0001081399921352733</v>
      </c>
      <c r="K128" s="72">
        <f>Numbers!K128/Numbers!K$8</f>
        <v>3.867399753775549E-05</v>
      </c>
      <c r="L128" s="72">
        <f>Numbers!L128/Numbers!L$8</f>
        <v>0.00013926000713707537</v>
      </c>
      <c r="M128" s="72">
        <f>Numbers!M128/Numbers!M$8</f>
        <v>8.335725995424613E-05</v>
      </c>
      <c r="N128" s="72">
        <f>Numbers!N128/Numbers!N$8</f>
        <v>0.0001693230757904811</v>
      </c>
      <c r="O128" s="72">
        <f>Numbers!O128/Numbers!O$8</f>
        <v>0.00023102261040645075</v>
      </c>
      <c r="P128" s="72">
        <f>Numbers!P128/Numbers!P$8</f>
        <v>6.622242456851952E-05</v>
      </c>
      <c r="Q128" s="72">
        <f>Numbers!Q128/Numbers!Q$8</f>
        <v>0.00012168728107154343</v>
      </c>
      <c r="R128" s="71">
        <f>Numbers!R128/Numbers!R$8</f>
        <v>0.00018186984938903098</v>
      </c>
      <c r="S128" s="74">
        <f>Numbers!S128/Numbers!S$8</f>
        <v>0.00012965476524673476</v>
      </c>
    </row>
    <row r="129" spans="2:19" ht="15">
      <c r="B129" s="48" t="s">
        <v>213</v>
      </c>
      <c r="C129" s="71">
        <f>Numbers!C129/Numbers!C$8</f>
        <v>1.0563555101087941E-05</v>
      </c>
      <c r="D129" s="71">
        <f>Numbers!D129/Numbers!D$8</f>
        <v>3.937577810590927E-06</v>
      </c>
      <c r="E129" s="74">
        <f>Numbers!E129/Numbers!E$8</f>
        <v>6.831814393266563E-06</v>
      </c>
      <c r="F129" s="74">
        <f>Numbers!F129/Numbers!F$8</f>
        <v>0</v>
      </c>
      <c r="G129" s="72">
        <f>Numbers!G129/Numbers!G$8</f>
        <v>0</v>
      </c>
      <c r="H129" s="72">
        <f>Numbers!H129/Numbers!H$8</f>
        <v>1.0270631130282955E-05</v>
      </c>
      <c r="I129" s="72">
        <f>Numbers!I129/Numbers!I$8</f>
        <v>0</v>
      </c>
      <c r="J129" s="72">
        <f>Numbers!J129/Numbers!J$8</f>
        <v>1.9661816751867873E-05</v>
      </c>
      <c r="K129" s="72">
        <f>Numbers!K129/Numbers!K$8</f>
        <v>0</v>
      </c>
      <c r="L129" s="72">
        <f>Numbers!L129/Numbers!L$8</f>
        <v>1.740750089213442E-05</v>
      </c>
      <c r="M129" s="72">
        <f>Numbers!M129/Numbers!M$8</f>
        <v>0</v>
      </c>
      <c r="N129" s="72">
        <f>Numbers!N129/Numbers!N$8</f>
        <v>1.47237457209114E-05</v>
      </c>
      <c r="O129" s="72">
        <f>Numbers!O129/Numbers!O$8</f>
        <v>0</v>
      </c>
      <c r="P129" s="72">
        <f>Numbers!P129/Numbers!P$8</f>
        <v>0</v>
      </c>
      <c r="Q129" s="72">
        <f>Numbers!Q129/Numbers!Q$8</f>
        <v>2.6075845943902164E-05</v>
      </c>
      <c r="R129" s="71">
        <f>Numbers!R129/Numbers!R$8</f>
        <v>2.6522686369233684E-05</v>
      </c>
      <c r="S129" s="74">
        <f>Numbers!S129/Numbers!S$8</f>
        <v>9.83987057676112E-06</v>
      </c>
    </row>
    <row r="130" spans="2:19" ht="15">
      <c r="B130" s="48" t="s">
        <v>214</v>
      </c>
      <c r="C130" s="71">
        <f>Numbers!C130/Numbers!C$8</f>
        <v>2.414526880248672E-06</v>
      </c>
      <c r="D130" s="71">
        <f>Numbers!D130/Numbers!D$8</f>
        <v>2.6636555777526855E-06</v>
      </c>
      <c r="E130" s="74">
        <f>Numbers!E130/Numbers!E$8</f>
        <v>5.465451514613251E-06</v>
      </c>
      <c r="F130" s="74">
        <f>Numbers!F130/Numbers!F$8</f>
        <v>0</v>
      </c>
      <c r="G130" s="72">
        <f>Numbers!G130/Numbers!G$8</f>
        <v>0</v>
      </c>
      <c r="H130" s="72">
        <f>Numbers!H130/Numbers!H$8</f>
        <v>0</v>
      </c>
      <c r="I130" s="72">
        <f>Numbers!I130/Numbers!I$8</f>
        <v>0</v>
      </c>
      <c r="J130" s="72">
        <f>Numbers!J130/Numbers!J$8</f>
        <v>0</v>
      </c>
      <c r="K130" s="72">
        <f>Numbers!K130/Numbers!K$8</f>
        <v>0</v>
      </c>
      <c r="L130" s="72">
        <f>Numbers!L130/Numbers!L$8</f>
        <v>0</v>
      </c>
      <c r="M130" s="72">
        <f>Numbers!M130/Numbers!M$8</f>
        <v>1.8523835545388028E-05</v>
      </c>
      <c r="N130" s="72">
        <f>Numbers!N130/Numbers!N$8</f>
        <v>7.3618728604557E-06</v>
      </c>
      <c r="O130" s="72">
        <f>Numbers!O130/Numbers!O$8</f>
        <v>0</v>
      </c>
      <c r="P130" s="72">
        <f>Numbers!P130/Numbers!P$8</f>
        <v>4.13890153553247E-05</v>
      </c>
      <c r="Q130" s="72">
        <f>Numbers!Q130/Numbers!Q$8</f>
        <v>0</v>
      </c>
      <c r="R130" s="71">
        <f>Numbers!R130/Numbers!R$8</f>
        <v>0</v>
      </c>
      <c r="S130" s="74">
        <f>Numbers!S130/Numbers!S$8</f>
        <v>4.630527330240527E-06</v>
      </c>
    </row>
    <row r="131" spans="2:19" ht="15">
      <c r="B131" s="48" t="s">
        <v>215</v>
      </c>
      <c r="C131" s="71">
        <f>Numbers!C131/Numbers!C$8</f>
        <v>6.58335844692802E-06</v>
      </c>
      <c r="D131" s="71">
        <f>Numbers!D131/Numbers!D$8</f>
        <v>3.705955586438519E-06</v>
      </c>
      <c r="E131" s="74">
        <f>Numbers!E131/Numbers!E$8</f>
        <v>6.831814393266563E-07</v>
      </c>
      <c r="F131" s="74">
        <f>Numbers!F131/Numbers!F$8</f>
        <v>0</v>
      </c>
      <c r="G131" s="72">
        <f>Numbers!G131/Numbers!G$8</f>
        <v>0</v>
      </c>
      <c r="H131" s="72">
        <f>Numbers!H131/Numbers!H$8</f>
        <v>0</v>
      </c>
      <c r="I131" s="72">
        <f>Numbers!I131/Numbers!I$8</f>
        <v>0</v>
      </c>
      <c r="J131" s="72">
        <f>Numbers!J131/Numbers!J$8</f>
        <v>9.830908375933937E-06</v>
      </c>
      <c r="K131" s="72">
        <f>Numbers!K131/Numbers!K$8</f>
        <v>0</v>
      </c>
      <c r="L131" s="72">
        <f>Numbers!L131/Numbers!L$8</f>
        <v>0</v>
      </c>
      <c r="M131" s="72">
        <f>Numbers!M131/Numbers!M$8</f>
        <v>0</v>
      </c>
      <c r="N131" s="72">
        <f>Numbers!N131/Numbers!N$8</f>
        <v>0</v>
      </c>
      <c r="O131" s="72">
        <f>Numbers!O131/Numbers!O$8</f>
        <v>0</v>
      </c>
      <c r="P131" s="72">
        <f>Numbers!P131/Numbers!P$8</f>
        <v>0</v>
      </c>
      <c r="Q131" s="72">
        <f>Numbers!Q131/Numbers!Q$8</f>
        <v>0</v>
      </c>
      <c r="R131" s="71">
        <f>Numbers!R131/Numbers!R$8</f>
        <v>3.788955195604812E-06</v>
      </c>
      <c r="S131" s="74">
        <f>Numbers!S131/Numbers!S$8</f>
        <v>1.1576318325601317E-06</v>
      </c>
    </row>
    <row r="132" spans="2:19" ht="15">
      <c r="B132" s="48" t="s">
        <v>216</v>
      </c>
      <c r="C132" s="71">
        <f>Numbers!C132/Numbers!C$8</f>
        <v>3.063430979315503E-05</v>
      </c>
      <c r="D132" s="71">
        <f>Numbers!D132/Numbers!D$8</f>
        <v>2.9879266915660557E-05</v>
      </c>
      <c r="E132" s="74">
        <f>Numbers!E132/Numbers!E$8</f>
        <v>1.5713173104513098E-05</v>
      </c>
      <c r="F132" s="74">
        <f>Numbers!F132/Numbers!F$8</f>
        <v>0</v>
      </c>
      <c r="G132" s="72">
        <f>Numbers!G132/Numbers!G$8</f>
        <v>0</v>
      </c>
      <c r="H132" s="72">
        <f>Numbers!H132/Numbers!H$8</f>
        <v>0</v>
      </c>
      <c r="I132" s="72">
        <f>Numbers!I132/Numbers!I$8</f>
        <v>2.6863907444884216E-05</v>
      </c>
      <c r="J132" s="72">
        <f>Numbers!J132/Numbers!J$8</f>
        <v>6.881635863153755E-05</v>
      </c>
      <c r="K132" s="72">
        <f>Numbers!K132/Numbers!K$8</f>
        <v>6.445666256292582E-06</v>
      </c>
      <c r="L132" s="72">
        <f>Numbers!L132/Numbers!L$8</f>
        <v>3.481500178426884E-05</v>
      </c>
      <c r="M132" s="72">
        <f>Numbers!M132/Numbers!M$8</f>
        <v>0</v>
      </c>
      <c r="N132" s="72">
        <f>Numbers!N132/Numbers!N$8</f>
        <v>3.68093643022785E-05</v>
      </c>
      <c r="O132" s="72">
        <f>Numbers!O132/Numbers!O$8</f>
        <v>7.452342271175831E-06</v>
      </c>
      <c r="P132" s="72">
        <f>Numbers!P132/Numbers!P$8</f>
        <v>8.27780307106494E-06</v>
      </c>
      <c r="Q132" s="72">
        <f>Numbers!Q132/Numbers!Q$8</f>
        <v>8.691948647967388E-06</v>
      </c>
      <c r="R132" s="71">
        <f>Numbers!R132/Numbers!R$8</f>
        <v>1.5155820782419247E-05</v>
      </c>
      <c r="S132" s="74">
        <f>Numbers!S132/Numbers!S$8</f>
        <v>1.562802973956178E-05</v>
      </c>
    </row>
    <row r="133" spans="2:19" ht="15">
      <c r="B133" s="48" t="s">
        <v>217</v>
      </c>
      <c r="C133" s="71">
        <f>Numbers!C133/Numbers!C$8</f>
        <v>0.0001643198722956733</v>
      </c>
      <c r="D133" s="71">
        <f>Numbers!D133/Numbers!D$8</f>
        <v>0.00014893309012999797</v>
      </c>
      <c r="E133" s="74">
        <f>Numbers!E133/Numbers!E$8</f>
        <v>0.00010520994165630508</v>
      </c>
      <c r="F133" s="74">
        <f>Numbers!F133/Numbers!F$8</f>
        <v>0.00011868832445996813</v>
      </c>
      <c r="G133" s="72">
        <f>Numbers!G133/Numbers!G$8</f>
        <v>0.00021171722518111748</v>
      </c>
      <c r="H133" s="72">
        <f>Numbers!H133/Numbers!H$8</f>
        <v>9.24356801725466E-05</v>
      </c>
      <c r="I133" s="72">
        <f>Numbers!I133/Numbers!I$8</f>
        <v>9.850099396457546E-05</v>
      </c>
      <c r="J133" s="72">
        <f>Numbers!J133/Numbers!J$8</f>
        <v>0.0001081399921352733</v>
      </c>
      <c r="K133" s="72">
        <f>Numbers!K133/Numbers!K$8</f>
        <v>0.0001031306601006813</v>
      </c>
      <c r="L133" s="72">
        <f>Numbers!L133/Numbers!L$8</f>
        <v>0.00014796375758314257</v>
      </c>
      <c r="M133" s="72">
        <f>Numbers!M133/Numbers!M$8</f>
        <v>4.630958886347007E-05</v>
      </c>
      <c r="N133" s="72">
        <f>Numbers!N133/Numbers!N$8</f>
        <v>2.94474914418228E-05</v>
      </c>
      <c r="O133" s="72">
        <f>Numbers!O133/Numbers!O$8</f>
        <v>6.707108044058248E-05</v>
      </c>
      <c r="P133" s="72">
        <f>Numbers!P133/Numbers!P$8</f>
        <v>9.933363685277927E-05</v>
      </c>
      <c r="Q133" s="72">
        <f>Numbers!Q133/Numbers!Q$8</f>
        <v>0.00012168728107154343</v>
      </c>
      <c r="R133" s="71">
        <f>Numbers!R133/Numbers!R$8</f>
        <v>8.714596949891067E-05</v>
      </c>
      <c r="S133" s="74">
        <f>Numbers!S133/Numbers!S$8</f>
        <v>0.00010245041718157166</v>
      </c>
    </row>
    <row r="134" spans="2:19" ht="15">
      <c r="B134" s="48" t="s">
        <v>218</v>
      </c>
      <c r="C134" s="71">
        <f>Numbers!C134/Numbers!C$8</f>
        <v>6.775766057697837E-05</v>
      </c>
      <c r="D134" s="71">
        <f>Numbers!D134/Numbers!D$8</f>
        <v>9.577578968702047E-05</v>
      </c>
      <c r="E134" s="74">
        <f>Numbers!E134/Numbers!E$8</f>
        <v>5.465451514613251E-05</v>
      </c>
      <c r="F134" s="74">
        <f>Numbers!F134/Numbers!F$8</f>
        <v>1.695547492285259E-05</v>
      </c>
      <c r="G134" s="72">
        <f>Numbers!G134/Numbers!G$8</f>
        <v>0.00011247477587746866</v>
      </c>
      <c r="H134" s="72">
        <f>Numbers!H134/Numbers!H$8</f>
        <v>2.054126226056591E-05</v>
      </c>
      <c r="I134" s="72">
        <f>Numbers!I134/Numbers!I$8</f>
        <v>3.581854325984562E-05</v>
      </c>
      <c r="J134" s="72">
        <f>Numbers!J134/Numbers!J$8</f>
        <v>8.847817538340543E-05</v>
      </c>
      <c r="K134" s="72">
        <f>Numbers!K134/Numbers!K$8</f>
        <v>1.2891332512585163E-05</v>
      </c>
      <c r="L134" s="72">
        <f>Numbers!L134/Numbers!L$8</f>
        <v>0.00013055625669100815</v>
      </c>
      <c r="M134" s="72">
        <f>Numbers!M134/Numbers!M$8</f>
        <v>1.8523835545388028E-05</v>
      </c>
      <c r="N134" s="72">
        <f>Numbers!N134/Numbers!N$8</f>
        <v>7.3618728604557E-06</v>
      </c>
      <c r="O134" s="72">
        <f>Numbers!O134/Numbers!O$8</f>
        <v>3.726171135587915E-05</v>
      </c>
      <c r="P134" s="72">
        <f>Numbers!P134/Numbers!P$8</f>
        <v>9.105583378171433E-05</v>
      </c>
      <c r="Q134" s="72">
        <f>Numbers!Q134/Numbers!Q$8</f>
        <v>8.691948647967387E-05</v>
      </c>
      <c r="R134" s="71">
        <f>Numbers!R134/Numbers!R$8</f>
        <v>3.788955195604812E-05</v>
      </c>
      <c r="S134" s="74">
        <f>Numbers!S134/Numbers!S$8</f>
        <v>5.209343246520593E-05</v>
      </c>
    </row>
    <row r="135" spans="2:19" ht="15">
      <c r="B135" s="48" t="s">
        <v>219</v>
      </c>
      <c r="C135" s="71">
        <f>Numbers!C135/Numbers!C$8</f>
        <v>3.333178904218284E-05</v>
      </c>
      <c r="D135" s="71">
        <f>Numbers!D135/Numbers!D$8</f>
        <v>3.6596311416080375E-05</v>
      </c>
      <c r="E135" s="74">
        <f>Numbers!E135/Numbers!E$8</f>
        <v>2.5960894694412942E-05</v>
      </c>
      <c r="F135" s="74">
        <f>Numbers!F135/Numbers!F$8</f>
        <v>1.695547492285259E-05</v>
      </c>
      <c r="G135" s="72">
        <f>Numbers!G135/Numbers!G$8</f>
        <v>6.616163286909921E-05</v>
      </c>
      <c r="H135" s="72">
        <f>Numbers!H135/Numbers!H$8</f>
        <v>0</v>
      </c>
      <c r="I135" s="72">
        <f>Numbers!I135/Numbers!I$8</f>
        <v>8.954635814961405E-06</v>
      </c>
      <c r="J135" s="72">
        <f>Numbers!J135/Numbers!J$8</f>
        <v>0</v>
      </c>
      <c r="K135" s="72">
        <f>Numbers!K135/Numbers!K$8</f>
        <v>2.5782665025170327E-05</v>
      </c>
      <c r="L135" s="72">
        <f>Numbers!L135/Numbers!L$8</f>
        <v>8.70375044606721E-06</v>
      </c>
      <c r="M135" s="72">
        <f>Numbers!M135/Numbers!M$8</f>
        <v>1.8523835545388028E-05</v>
      </c>
      <c r="N135" s="72">
        <f>Numbers!N135/Numbers!N$8</f>
        <v>2.20856185813671E-05</v>
      </c>
      <c r="O135" s="72">
        <f>Numbers!O135/Numbers!O$8</f>
        <v>6.707108044058248E-05</v>
      </c>
      <c r="P135" s="72">
        <f>Numbers!P135/Numbers!P$8</f>
        <v>0</v>
      </c>
      <c r="Q135" s="72">
        <f>Numbers!Q135/Numbers!Q$8</f>
        <v>5.215169188780433E-05</v>
      </c>
      <c r="R135" s="71">
        <f>Numbers!R135/Numbers!R$8</f>
        <v>0</v>
      </c>
      <c r="S135" s="74">
        <f>Numbers!S135/Numbers!S$8</f>
        <v>2.1995004818642503E-05</v>
      </c>
    </row>
    <row r="136" spans="2:19" ht="15">
      <c r="B136" s="48" t="s">
        <v>220</v>
      </c>
      <c r="C136" s="71">
        <f>Numbers!C136/Numbers!C$8</f>
        <v>5.738274038840985E-05</v>
      </c>
      <c r="D136" s="71">
        <f>Numbers!D136/Numbers!D$8</f>
        <v>6.717044500419816E-05</v>
      </c>
      <c r="E136" s="74">
        <f>Numbers!E136/Numbers!E$8</f>
        <v>6.0803148100072415E-05</v>
      </c>
      <c r="F136" s="74">
        <f>Numbers!F136/Numbers!F$8</f>
        <v>9.325511207568924E-05</v>
      </c>
      <c r="G136" s="72">
        <f>Numbers!G136/Numbers!G$8</f>
        <v>3.308081643454961E-05</v>
      </c>
      <c r="H136" s="72">
        <f>Numbers!H136/Numbers!H$8</f>
        <v>4.108252452113182E-05</v>
      </c>
      <c r="I136" s="72">
        <f>Numbers!I136/Numbers!I$8</f>
        <v>3.581854325984562E-05</v>
      </c>
      <c r="J136" s="72">
        <f>Numbers!J136/Numbers!J$8</f>
        <v>9.830908375933936E-05</v>
      </c>
      <c r="K136" s="72">
        <f>Numbers!K136/Numbers!K$8</f>
        <v>6.445666256292582E-05</v>
      </c>
      <c r="L136" s="72">
        <f>Numbers!L136/Numbers!L$8</f>
        <v>9.574125490673932E-05</v>
      </c>
      <c r="M136" s="72">
        <f>Numbers!M136/Numbers!M$8</f>
        <v>0.00011114301327232817</v>
      </c>
      <c r="N136" s="72">
        <f>Numbers!N136/Numbers!N$8</f>
        <v>2.94474914418228E-05</v>
      </c>
      <c r="O136" s="72">
        <f>Numbers!O136/Numbers!O$8</f>
        <v>8.197576498293414E-05</v>
      </c>
      <c r="P136" s="72">
        <f>Numbers!P136/Numbers!P$8</f>
        <v>4.13890153553247E-05</v>
      </c>
      <c r="Q136" s="72">
        <f>Numbers!Q136/Numbers!Q$8</f>
        <v>1.7383897295934775E-05</v>
      </c>
      <c r="R136" s="71">
        <f>Numbers!R136/Numbers!R$8</f>
        <v>9.47238798901203E-05</v>
      </c>
      <c r="S136" s="74">
        <f>Numbers!S136/Numbers!S$8</f>
        <v>6.59850144559275E-05</v>
      </c>
    </row>
    <row r="137" spans="2:19" ht="15">
      <c r="B137" s="48" t="s">
        <v>221</v>
      </c>
      <c r="C137" s="71">
        <f>Numbers!C137/Numbers!C$8</f>
        <v>1.8486221426903897E-05</v>
      </c>
      <c r="D137" s="71">
        <f>Numbers!D137/Numbers!D$8</f>
        <v>1.621355569066852E-05</v>
      </c>
      <c r="E137" s="74">
        <f>Numbers!E137/Numbers!E$8</f>
        <v>1.0930903029226501E-05</v>
      </c>
      <c r="F137" s="74">
        <f>Numbers!F137/Numbers!F$8</f>
        <v>8.477737461426295E-06</v>
      </c>
      <c r="G137" s="72">
        <f>Numbers!G137/Numbers!G$8</f>
        <v>1.9848489860729763E-05</v>
      </c>
      <c r="H137" s="72">
        <f>Numbers!H137/Numbers!H$8</f>
        <v>0</v>
      </c>
      <c r="I137" s="72">
        <f>Numbers!I137/Numbers!I$8</f>
        <v>0</v>
      </c>
      <c r="J137" s="72">
        <f>Numbers!J137/Numbers!J$8</f>
        <v>4.915454187966968E-05</v>
      </c>
      <c r="K137" s="72">
        <f>Numbers!K137/Numbers!K$8</f>
        <v>0</v>
      </c>
      <c r="L137" s="72">
        <f>Numbers!L137/Numbers!L$8</f>
        <v>0</v>
      </c>
      <c r="M137" s="72">
        <f>Numbers!M137/Numbers!M$8</f>
        <v>0</v>
      </c>
      <c r="N137" s="72">
        <f>Numbers!N137/Numbers!N$8</f>
        <v>2.94474914418228E-05</v>
      </c>
      <c r="O137" s="72">
        <f>Numbers!O137/Numbers!O$8</f>
        <v>7.452342271175831E-06</v>
      </c>
      <c r="P137" s="72">
        <f>Numbers!P137/Numbers!P$8</f>
        <v>1.655560614212988E-05</v>
      </c>
      <c r="Q137" s="72">
        <f>Numbers!Q137/Numbers!Q$8</f>
        <v>0</v>
      </c>
      <c r="R137" s="71">
        <f>Numbers!R137/Numbers!R$8</f>
        <v>7.577910391209624E-06</v>
      </c>
      <c r="S137" s="74">
        <f>Numbers!S137/Numbers!S$8</f>
        <v>1.0418686493041186E-05</v>
      </c>
    </row>
    <row r="138" spans="2:19" ht="15">
      <c r="B138" s="48" t="s">
        <v>222</v>
      </c>
      <c r="C138" s="71">
        <f>Numbers!C138/Numbers!C$8</f>
        <v>0.0026229495950913875</v>
      </c>
      <c r="D138" s="71">
        <f>Numbers!D138/Numbers!D$8</f>
        <v>0.0023122846637134834</v>
      </c>
      <c r="E138" s="74">
        <f>Numbers!E138/Numbers!E$8</f>
        <v>0.0017291322229357673</v>
      </c>
      <c r="F138" s="74">
        <f>Numbers!F138/Numbers!F$8</f>
        <v>0.001636203330055275</v>
      </c>
      <c r="G138" s="72">
        <f>Numbers!G138/Numbers!G$8</f>
        <v>0.0017797479241787688</v>
      </c>
      <c r="H138" s="72">
        <f>Numbers!H138/Numbers!H$8</f>
        <v>0.0026498228316130024</v>
      </c>
      <c r="I138" s="72">
        <f>Numbers!I138/Numbers!I$8</f>
        <v>0.001128284112685137</v>
      </c>
      <c r="J138" s="72">
        <f>Numbers!J138/Numbers!J$8</f>
        <v>0.002211954384585136</v>
      </c>
      <c r="K138" s="72">
        <f>Numbers!K138/Numbers!K$8</f>
        <v>0.0017854495529930452</v>
      </c>
      <c r="L138" s="72">
        <f>Numbers!L138/Numbers!L$8</f>
        <v>0.001523156328061762</v>
      </c>
      <c r="M138" s="72">
        <f>Numbers!M138/Numbers!M$8</f>
        <v>0.0014078115014494901</v>
      </c>
      <c r="N138" s="72">
        <f>Numbers!N138/Numbers!N$8</f>
        <v>0.0015018220635329628</v>
      </c>
      <c r="O138" s="72">
        <f>Numbers!O138/Numbers!O$8</f>
        <v>0.001974870701861595</v>
      </c>
      <c r="P138" s="72">
        <f>Numbers!P138/Numbers!P$8</f>
        <v>0.001249948263730806</v>
      </c>
      <c r="Q138" s="72">
        <f>Numbers!Q138/Numbers!Q$8</f>
        <v>0.0020512998809203036</v>
      </c>
      <c r="R138" s="71">
        <f>Numbers!R138/Numbers!R$8</f>
        <v>0.002224116699820025</v>
      </c>
      <c r="S138" s="74">
        <f>Numbers!S138/Numbers!S$8</f>
        <v>0.0018047480269612454</v>
      </c>
    </row>
    <row r="139" spans="2:19" ht="15">
      <c r="B139" s="48" t="s">
        <v>223</v>
      </c>
      <c r="C139" s="71">
        <f>Numbers!C139/Numbers!C$8</f>
        <v>0.026327812467319002</v>
      </c>
      <c r="D139" s="71">
        <f>Numbers!D139/Numbers!D$8</f>
        <v>0.017618576102377024</v>
      </c>
      <c r="E139" s="74">
        <f>Numbers!E139/Numbers!E$8</f>
        <v>0.01239017858362824</v>
      </c>
      <c r="F139" s="74">
        <f>Numbers!F139/Numbers!F$8</f>
        <v>0.00812167248804639</v>
      </c>
      <c r="G139" s="72">
        <f>Numbers!G139/Numbers!G$8</f>
        <v>0.009580204439445565</v>
      </c>
      <c r="H139" s="72">
        <f>Numbers!H139/Numbers!H$8</f>
        <v>0.027422585117855492</v>
      </c>
      <c r="I139" s="72">
        <f>Numbers!I139/Numbers!I$8</f>
        <v>0.003554990418539678</v>
      </c>
      <c r="J139" s="72">
        <f>Numbers!J139/Numbers!J$8</f>
        <v>0.07410538733779001</v>
      </c>
      <c r="K139" s="72">
        <f>Numbers!K139/Numbers!K$8</f>
        <v>0.007902386830214705</v>
      </c>
      <c r="L139" s="72">
        <f>Numbers!L139/Numbers!L$8</f>
        <v>0.006197070317599853</v>
      </c>
      <c r="M139" s="72">
        <f>Numbers!M139/Numbers!M$8</f>
        <v>0.003825172040122628</v>
      </c>
      <c r="N139" s="72">
        <f>Numbers!N139/Numbers!N$8</f>
        <v>0.004012220708948356</v>
      </c>
      <c r="O139" s="72">
        <f>Numbers!O139/Numbers!O$8</f>
        <v>0.005499828596127763</v>
      </c>
      <c r="P139" s="72">
        <f>Numbers!P139/Numbers!P$8</f>
        <v>0.006249741318654029</v>
      </c>
      <c r="Q139" s="72">
        <f>Numbers!Q139/Numbers!Q$8</f>
        <v>0.006397274204903997</v>
      </c>
      <c r="R139" s="71">
        <f>Numbers!R139/Numbers!R$8</f>
        <v>0.027022828455053518</v>
      </c>
      <c r="S139" s="74">
        <f>Numbers!S139/Numbers!S$8</f>
        <v>0.014625520572564705</v>
      </c>
    </row>
    <row r="140" spans="2:19" ht="15">
      <c r="B140" s="48" t="s">
        <v>224</v>
      </c>
      <c r="C140" s="71">
        <f>Numbers!C140/Numbers!C$8</f>
        <v>0.020981521776693386</v>
      </c>
      <c r="D140" s="71">
        <f>Numbers!D140/Numbers!D$8</f>
        <v>0.011493789629114914</v>
      </c>
      <c r="E140" s="74">
        <f>Numbers!E140/Numbers!E$8</f>
        <v>0.0016437345430199352</v>
      </c>
      <c r="F140" s="74">
        <f>Numbers!F140/Numbers!F$8</f>
        <v>0.0013649157312896334</v>
      </c>
      <c r="G140" s="72">
        <f>Numbers!G140/Numbers!G$8</f>
        <v>0.0020245459657944357</v>
      </c>
      <c r="H140" s="72">
        <f>Numbers!H140/Numbers!H$8</f>
        <v>0.0018384429723206492</v>
      </c>
      <c r="I140" s="72">
        <f>Numbers!I140/Numbers!I$8</f>
        <v>0.0003581854325984562</v>
      </c>
      <c r="J140" s="72">
        <f>Numbers!J140/Numbers!J$8</f>
        <v>0.005406999606763665</v>
      </c>
      <c r="K140" s="72">
        <f>Numbers!K140/Numbers!K$8</f>
        <v>0.002191526527139478</v>
      </c>
      <c r="L140" s="72">
        <f>Numbers!L140/Numbers!L$8</f>
        <v>0.0009225975472831242</v>
      </c>
      <c r="M140" s="72">
        <f>Numbers!M140/Numbers!M$8</f>
        <v>0.0008613583528605433</v>
      </c>
      <c r="N140" s="72">
        <f>Numbers!N140/Numbers!N$8</f>
        <v>0.0007877203960687599</v>
      </c>
      <c r="O140" s="72">
        <f>Numbers!O140/Numbers!O$8</f>
        <v>0.0013712309778963528</v>
      </c>
      <c r="P140" s="72">
        <f>Numbers!P140/Numbers!P$8</f>
        <v>0.001365837506725715</v>
      </c>
      <c r="Q140" s="72">
        <f>Numbers!Q140/Numbers!Q$8</f>
        <v>0.0015210910133942929</v>
      </c>
      <c r="R140" s="71">
        <f>Numbers!R140/Numbers!R$8</f>
        <v>0.005744056076536895</v>
      </c>
      <c r="S140" s="74">
        <f>Numbers!S140/Numbers!S$8</f>
        <v>0.0022701160236504184</v>
      </c>
    </row>
    <row r="141" spans="2:19" ht="15">
      <c r="B141" s="48" t="s">
        <v>225</v>
      </c>
      <c r="C141" s="71">
        <f>Numbers!C141/Numbers!C$8</f>
        <v>0.008234178020350537</v>
      </c>
      <c r="D141" s="71">
        <f>Numbers!D141/Numbers!D$8</f>
        <v>0.00323703639364197</v>
      </c>
      <c r="E141" s="74">
        <f>Numbers!E141/Numbers!E$8</f>
        <v>0.0023098364463634254</v>
      </c>
      <c r="F141" s="74">
        <f>Numbers!F141/Numbers!F$8</f>
        <v>0.0015683814303638645</v>
      </c>
      <c r="G141" s="72">
        <f>Numbers!G141/Numbers!G$8</f>
        <v>0.00166065698501439</v>
      </c>
      <c r="H141" s="72">
        <f>Numbers!H141/Numbers!H$8</f>
        <v>0.004426642017151954</v>
      </c>
      <c r="I141" s="72">
        <f>Numbers!I141/Numbers!I$8</f>
        <v>0.0013521500080591721</v>
      </c>
      <c r="J141" s="72">
        <f>Numbers!J141/Numbers!J$8</f>
        <v>0.004689343295320488</v>
      </c>
      <c r="K141" s="72">
        <f>Numbers!K141/Numbers!K$8</f>
        <v>0.0024557988436474734</v>
      </c>
      <c r="L141" s="72">
        <f>Numbers!L141/Numbers!L$8</f>
        <v>0.0012707475651258127</v>
      </c>
      <c r="M141" s="72">
        <f>Numbers!M141/Numbers!M$8</f>
        <v>0.002093193416628847</v>
      </c>
      <c r="N141" s="72">
        <f>Numbers!N141/Numbers!N$8</f>
        <v>0.0015165458092538742</v>
      </c>
      <c r="O141" s="72">
        <f>Numbers!O141/Numbers!O$8</f>
        <v>0.0013265169242692978</v>
      </c>
      <c r="P141" s="72">
        <f>Numbers!P141/Numbers!P$8</f>
        <v>0.0019535615247713257</v>
      </c>
      <c r="Q141" s="72">
        <f>Numbers!Q141/Numbers!Q$8</f>
        <v>0.00445896965640727</v>
      </c>
      <c r="R141" s="71">
        <f>Numbers!R141/Numbers!R$8</f>
        <v>0.004940797575068675</v>
      </c>
      <c r="S141" s="74">
        <f>Numbers!S141/Numbers!S$8</f>
        <v>0.0027117525677721084</v>
      </c>
    </row>
    <row r="142" spans="2:19" ht="15">
      <c r="B142" s="48" t="s">
        <v>226</v>
      </c>
      <c r="C142" s="71">
        <f>Numbers!C142/Numbers!C$8</f>
        <v>0.00715875152058603</v>
      </c>
      <c r="D142" s="71">
        <f>Numbers!D142/Numbers!D$8</f>
        <v>0.006145053417875445</v>
      </c>
      <c r="E142" s="74">
        <f>Numbers!E142/Numbers!E$8</f>
        <v>0.004084058644294752</v>
      </c>
      <c r="F142" s="74">
        <f>Numbers!F142/Numbers!F$8</f>
        <v>0.003653904845874733</v>
      </c>
      <c r="G142" s="72">
        <f>Numbers!G142/Numbers!G$8</f>
        <v>0.009500810480002647</v>
      </c>
      <c r="H142" s="72">
        <f>Numbers!H142/Numbers!H$8</f>
        <v>0.00552559954809223</v>
      </c>
      <c r="I142" s="72">
        <f>Numbers!I142/Numbers!I$8</f>
        <v>0.002453570213299425</v>
      </c>
      <c r="J142" s="72">
        <f>Numbers!J142/Numbers!J$8</f>
        <v>0.0032048761305544632</v>
      </c>
      <c r="K142" s="72">
        <f>Numbers!K142/Numbers!K$8</f>
        <v>0.0029714521441508803</v>
      </c>
      <c r="L142" s="72">
        <f>Numbers!L142/Numbers!L$8</f>
        <v>0.004351875223033605</v>
      </c>
      <c r="M142" s="72">
        <f>Numbers!M142/Numbers!M$8</f>
        <v>0.002602598894127018</v>
      </c>
      <c r="N142" s="72">
        <f>Numbers!N142/Numbers!N$8</f>
        <v>0.001715316376486178</v>
      </c>
      <c r="O142" s="72">
        <f>Numbers!O142/Numbers!O$8</f>
        <v>0.0033535540220291237</v>
      </c>
      <c r="P142" s="72">
        <f>Numbers!P142/Numbers!P$8</f>
        <v>0.00410579032324821</v>
      </c>
      <c r="Q142" s="72">
        <f>Numbers!Q142/Numbers!Q$8</f>
        <v>0.0047979556536779985</v>
      </c>
      <c r="R142" s="71">
        <f>Numbers!R142/Numbers!R$8</f>
        <v>0.004035237283319125</v>
      </c>
      <c r="S142" s="74">
        <f>Numbers!S142/Numbers!S$8</f>
        <v>0.004076600498360504</v>
      </c>
    </row>
    <row r="143" spans="2:19" ht="15">
      <c r="B143" s="48" t="s">
        <v>227</v>
      </c>
      <c r="C143" s="71">
        <f>Numbers!C143/Numbers!C$8</f>
        <v>0.0012362566261785721</v>
      </c>
      <c r="D143" s="71">
        <f>Numbers!D143/Numbers!D$8</f>
        <v>0.0005611048380092069</v>
      </c>
      <c r="E143" s="74">
        <f>Numbers!E143/Numbers!E$8</f>
        <v>0.00036755161435774114</v>
      </c>
      <c r="F143" s="74">
        <f>Numbers!F143/Numbers!F$8</f>
        <v>0.00014412153684424702</v>
      </c>
      <c r="G143" s="72">
        <f>Numbers!G143/Numbers!G$8</f>
        <v>0.00027787885805021667</v>
      </c>
      <c r="H143" s="72">
        <f>Numbers!H143/Numbers!H$8</f>
        <v>0.00045190776973245007</v>
      </c>
      <c r="I143" s="72">
        <f>Numbers!I143/Numbers!I$8</f>
        <v>0.00010745562977953686</v>
      </c>
      <c r="J143" s="72">
        <f>Numbers!J143/Numbers!J$8</f>
        <v>0.0012878489972473458</v>
      </c>
      <c r="K143" s="72">
        <f>Numbers!K143/Numbers!K$8</f>
        <v>0.001095763263569739</v>
      </c>
      <c r="L143" s="72">
        <f>Numbers!L143/Numbers!L$8</f>
        <v>8.70375044606721E-06</v>
      </c>
      <c r="M143" s="72">
        <f>Numbers!M143/Numbers!M$8</f>
        <v>0.0001945002732265743</v>
      </c>
      <c r="N143" s="72">
        <f>Numbers!N143/Numbers!N$8</f>
        <v>0.0001693230757904811</v>
      </c>
      <c r="O143" s="72">
        <f>Numbers!O143/Numbers!O$8</f>
        <v>0.0003577124290164399</v>
      </c>
      <c r="P143" s="72">
        <f>Numbers!P143/Numbers!P$8</f>
        <v>8.27780307106494E-06</v>
      </c>
      <c r="Q143" s="72">
        <f>Numbers!Q143/Numbers!Q$8</f>
        <v>0.00024337456214308686</v>
      </c>
      <c r="R143" s="71">
        <f>Numbers!R143/Numbers!R$8</f>
        <v>0.0005418205929714881</v>
      </c>
      <c r="S143" s="74">
        <f>Numbers!S143/Numbers!S$8</f>
        <v>0.00039417363898672486</v>
      </c>
    </row>
    <row r="144" spans="2:19" ht="15">
      <c r="B144" s="48" t="s">
        <v>228</v>
      </c>
      <c r="C144" s="71">
        <f>Numbers!C144/Numbers!C$8</f>
        <v>9.277064997705445E-05</v>
      </c>
      <c r="D144" s="71">
        <f>Numbers!D144/Numbers!D$8</f>
        <v>0.00010550392310142158</v>
      </c>
      <c r="E144" s="74">
        <f>Numbers!E144/Numbers!E$8</f>
        <v>7.924904696189214E-05</v>
      </c>
      <c r="F144" s="74">
        <f>Numbers!F144/Numbers!F$8</f>
        <v>6.782189969141036E-05</v>
      </c>
      <c r="G144" s="72">
        <f>Numbers!G144/Numbers!G$8</f>
        <v>1.3232326573819842E-05</v>
      </c>
      <c r="H144" s="72">
        <f>Numbers!H144/Numbers!H$8</f>
        <v>0.00021568325373594208</v>
      </c>
      <c r="I144" s="72">
        <f>Numbers!I144/Numbers!I$8</f>
        <v>3.581854325984562E-05</v>
      </c>
      <c r="J144" s="72">
        <f>Numbers!J144/Numbers!J$8</f>
        <v>9.830908375933936E-05</v>
      </c>
      <c r="K144" s="72">
        <f>Numbers!K144/Numbers!K$8</f>
        <v>9.668499384438873E-05</v>
      </c>
      <c r="L144" s="72">
        <f>Numbers!L144/Numbers!L$8</f>
        <v>3.481500178426884E-05</v>
      </c>
      <c r="M144" s="72">
        <f>Numbers!M144/Numbers!M$8</f>
        <v>3.7047671090776055E-05</v>
      </c>
      <c r="N144" s="72">
        <f>Numbers!N144/Numbers!N$8</f>
        <v>0.0001177899657672912</v>
      </c>
      <c r="O144" s="72">
        <f>Numbers!O144/Numbers!O$8</f>
        <v>9.688044952528579E-05</v>
      </c>
      <c r="P144" s="72">
        <f>Numbers!P144/Numbers!P$8</f>
        <v>5.7944621497454574E-05</v>
      </c>
      <c r="Q144" s="72">
        <f>Numbers!Q144/Numbers!Q$8</f>
        <v>0.00010430338377560866</v>
      </c>
      <c r="R144" s="71">
        <f>Numbers!R144/Numbers!R$8</f>
        <v>0.00016671402860661173</v>
      </c>
      <c r="S144" s="74">
        <f>Numbers!S144/Numbers!S$8</f>
        <v>9.261054660481054E-05</v>
      </c>
    </row>
    <row r="145" spans="2:19" ht="15">
      <c r="B145" s="48" t="s">
        <v>229</v>
      </c>
      <c r="C145" s="71">
        <f>Numbers!C145/Numbers!C$8</f>
        <v>0.00046706004339810254</v>
      </c>
      <c r="D145" s="71">
        <f>Numbers!D145/Numbers!D$8</f>
        <v>0.0002964764469150815</v>
      </c>
      <c r="E145" s="74">
        <f>Numbers!E145/Numbers!E$8</f>
        <v>0.00022203396778116332</v>
      </c>
      <c r="F145" s="74">
        <f>Numbers!F145/Numbers!F$8</f>
        <v>0.0005340974600698565</v>
      </c>
      <c r="G145" s="72">
        <f>Numbers!G145/Numbers!G$8</f>
        <v>7.939395944291905E-05</v>
      </c>
      <c r="H145" s="72">
        <f>Numbers!H145/Numbers!H$8</f>
        <v>0.0006470497612078262</v>
      </c>
      <c r="I145" s="72">
        <f>Numbers!I145/Numbers!I$8</f>
        <v>0.00010745562977953686</v>
      </c>
      <c r="J145" s="72">
        <f>Numbers!J145/Numbers!J$8</f>
        <v>0.0005112072355485647</v>
      </c>
      <c r="K145" s="72">
        <f>Numbers!K145/Numbers!K$8</f>
        <v>0.00021915265271394777</v>
      </c>
      <c r="L145" s="72">
        <f>Numbers!L145/Numbers!L$8</f>
        <v>0.00010444500535280653</v>
      </c>
      <c r="M145" s="72">
        <f>Numbers!M145/Numbers!M$8</f>
        <v>0.0003056432864989025</v>
      </c>
      <c r="N145" s="72">
        <f>Numbers!N145/Numbers!N$8</f>
        <v>4.41712371627342E-05</v>
      </c>
      <c r="O145" s="72">
        <f>Numbers!O145/Numbers!O$8</f>
        <v>0.00010433279179646162</v>
      </c>
      <c r="P145" s="72">
        <f>Numbers!P145/Numbers!P$8</f>
        <v>0.00014072265220810396</v>
      </c>
      <c r="Q145" s="72">
        <f>Numbers!Q145/Numbers!Q$8</f>
        <v>6.0843640535771715E-05</v>
      </c>
      <c r="R145" s="71">
        <f>Numbers!R145/Numbers!R$8</f>
        <v>0.00043951880269015817</v>
      </c>
      <c r="S145" s="74">
        <f>Numbers!S145/Numbers!S$8</f>
        <v>0.000255257819079509</v>
      </c>
    </row>
    <row r="146" spans="2:19" ht="15">
      <c r="B146" s="48" t="s">
        <v>230</v>
      </c>
      <c r="C146" s="71">
        <f>Numbers!C146/Numbers!C$8</f>
        <v>0.00013725076234913545</v>
      </c>
      <c r="D146" s="71">
        <f>Numbers!D146/Numbers!D$8</f>
        <v>7.933061177219954E-05</v>
      </c>
      <c r="E146" s="74">
        <f>Numbers!E146/Numbers!E$8</f>
        <v>6.148632953939908E-05</v>
      </c>
      <c r="F146" s="74">
        <f>Numbers!F146/Numbers!F$8</f>
        <v>9.325511207568924E-05</v>
      </c>
      <c r="G146" s="72">
        <f>Numbers!G146/Numbers!G$8</f>
        <v>5.954546958218929E-05</v>
      </c>
      <c r="H146" s="72">
        <f>Numbers!H146/Numbers!H$8</f>
        <v>6.162378678169774E-05</v>
      </c>
      <c r="I146" s="72">
        <f>Numbers!I146/Numbers!I$8</f>
        <v>8.954635814961405E-06</v>
      </c>
      <c r="J146" s="72">
        <f>Numbers!J146/Numbers!J$8</f>
        <v>1.9661816751867873E-05</v>
      </c>
      <c r="K146" s="72">
        <f>Numbers!K146/Numbers!K$8</f>
        <v>4.5119663794048075E-05</v>
      </c>
      <c r="L146" s="72">
        <f>Numbers!L146/Numbers!L$8</f>
        <v>5.2222502676403265E-05</v>
      </c>
      <c r="M146" s="72">
        <f>Numbers!M146/Numbers!M$8</f>
        <v>0.00012040493104502219</v>
      </c>
      <c r="N146" s="72">
        <f>Numbers!N146/Numbers!N$8</f>
        <v>5.15331100231899E-05</v>
      </c>
      <c r="O146" s="72">
        <f>Numbers!O146/Numbers!O$8</f>
        <v>6.707108044058248E-05</v>
      </c>
      <c r="P146" s="72">
        <f>Numbers!P146/Numbers!P$8</f>
        <v>0.00011588924299490915</v>
      </c>
      <c r="Q146" s="72">
        <f>Numbers!Q146/Numbers!Q$8</f>
        <v>4.3459743239836936E-05</v>
      </c>
      <c r="R146" s="71">
        <f>Numbers!R146/Numbers!R$8</f>
        <v>0.00012124656625935398</v>
      </c>
      <c r="S146" s="74">
        <f>Numbers!S146/Numbers!S$8</f>
        <v>7.061554178616804E-05</v>
      </c>
    </row>
    <row r="147" spans="2:19" ht="15">
      <c r="B147" s="48" t="s">
        <v>231</v>
      </c>
      <c r="C147" s="71">
        <f>Numbers!C147/Numbers!C$8</f>
        <v>1.618487549416688E-05</v>
      </c>
      <c r="D147" s="71">
        <f>Numbers!D147/Numbers!D$8</f>
        <v>2.999507802773676E-05</v>
      </c>
      <c r="E147" s="74">
        <f>Numbers!E147/Numbers!E$8</f>
        <v>6.216951097872573E-05</v>
      </c>
      <c r="F147" s="74">
        <f>Numbers!F147/Numbers!F$8</f>
        <v>0</v>
      </c>
      <c r="G147" s="72">
        <f>Numbers!G147/Numbers!G$8</f>
        <v>6.616163286909921E-06</v>
      </c>
      <c r="H147" s="72">
        <f>Numbers!H147/Numbers!H$8</f>
        <v>7.18944179119807E-05</v>
      </c>
      <c r="I147" s="72">
        <f>Numbers!I147/Numbers!I$8</f>
        <v>8.954635814961405E-06</v>
      </c>
      <c r="J147" s="72">
        <f>Numbers!J147/Numbers!J$8</f>
        <v>0.0006979944946913095</v>
      </c>
      <c r="K147" s="72">
        <f>Numbers!K147/Numbers!K$8</f>
        <v>6.445666256292582E-06</v>
      </c>
      <c r="L147" s="72">
        <f>Numbers!L147/Numbers!L$8</f>
        <v>0</v>
      </c>
      <c r="M147" s="72">
        <f>Numbers!M147/Numbers!M$8</f>
        <v>1.8523835545388028E-05</v>
      </c>
      <c r="N147" s="72">
        <f>Numbers!N147/Numbers!N$8</f>
        <v>7.3618728604557E-06</v>
      </c>
      <c r="O147" s="72">
        <f>Numbers!O147/Numbers!O$8</f>
        <v>7.452342271175831E-06</v>
      </c>
      <c r="P147" s="72">
        <f>Numbers!P147/Numbers!P$8</f>
        <v>1.655560614212988E-05</v>
      </c>
      <c r="Q147" s="72">
        <f>Numbers!Q147/Numbers!Q$8</f>
        <v>3.476779459186955E-05</v>
      </c>
      <c r="R147" s="71">
        <f>Numbers!R147/Numbers!R$8</f>
        <v>4.925641754286255E-05</v>
      </c>
      <c r="S147" s="74">
        <f>Numbers!S147/Numbers!S$8</f>
        <v>6.019685529312685E-05</v>
      </c>
    </row>
    <row r="148" spans="2:19" ht="15">
      <c r="B148" s="48" t="s">
        <v>232</v>
      </c>
      <c r="C148" s="71">
        <f>Numbers!C148/Numbers!C$8</f>
        <v>3.693471587130391E-05</v>
      </c>
      <c r="D148" s="71">
        <f>Numbers!D148/Numbers!D$8</f>
        <v>3.1037378036422595E-05</v>
      </c>
      <c r="E148" s="74">
        <f>Numbers!E148/Numbers!E$8</f>
        <v>1.6396354543839752E-05</v>
      </c>
      <c r="F148" s="74">
        <f>Numbers!F148/Numbers!F$8</f>
        <v>1.695547492285259E-05</v>
      </c>
      <c r="G148" s="72">
        <f>Numbers!G148/Numbers!G$8</f>
        <v>1.3232326573819842E-05</v>
      </c>
      <c r="H148" s="72">
        <f>Numbers!H148/Numbers!H$8</f>
        <v>0.00012324757356339548</v>
      </c>
      <c r="I148" s="72">
        <f>Numbers!I148/Numbers!I$8</f>
        <v>0</v>
      </c>
      <c r="J148" s="72">
        <f>Numbers!J148/Numbers!J$8</f>
        <v>0</v>
      </c>
      <c r="K148" s="72">
        <f>Numbers!K148/Numbers!K$8</f>
        <v>1.2891332512585163E-05</v>
      </c>
      <c r="L148" s="72">
        <f>Numbers!L148/Numbers!L$8</f>
        <v>0</v>
      </c>
      <c r="M148" s="72">
        <f>Numbers!M148/Numbers!M$8</f>
        <v>0</v>
      </c>
      <c r="N148" s="72">
        <f>Numbers!N148/Numbers!N$8</f>
        <v>0</v>
      </c>
      <c r="O148" s="72">
        <f>Numbers!O148/Numbers!O$8</f>
        <v>7.452342271175831E-06</v>
      </c>
      <c r="P148" s="72">
        <f>Numbers!P148/Numbers!P$8</f>
        <v>1.655560614212988E-05</v>
      </c>
      <c r="Q148" s="72">
        <f>Numbers!Q148/Numbers!Q$8</f>
        <v>2.6075845943902164E-05</v>
      </c>
      <c r="R148" s="71">
        <f>Numbers!R148/Numbers!R$8</f>
        <v>4.167850715165293E-05</v>
      </c>
      <c r="S148" s="74">
        <f>Numbers!S148/Numbers!S$8</f>
        <v>2.0258557069802307E-05</v>
      </c>
    </row>
    <row r="149" spans="2:19" ht="15">
      <c r="B149" s="48" t="s">
        <v>233</v>
      </c>
      <c r="C149" s="71">
        <f>Numbers!C149/Numbers!C$8</f>
        <v>6.519222576671414E-05</v>
      </c>
      <c r="D149" s="71">
        <f>Numbers!D149/Numbers!D$8</f>
        <v>5.1420133761834446E-05</v>
      </c>
      <c r="E149" s="74">
        <f>Numbers!E149/Numbers!E$8</f>
        <v>2.4594531815759628E-05</v>
      </c>
      <c r="F149" s="74">
        <f>Numbers!F149/Numbers!F$8</f>
        <v>3.391094984570518E-05</v>
      </c>
      <c r="G149" s="72">
        <f>Numbers!G149/Numbers!G$8</f>
        <v>5.954546958218929E-05</v>
      </c>
      <c r="H149" s="72">
        <f>Numbers!H149/Numbers!H$8</f>
        <v>5.135315565141478E-05</v>
      </c>
      <c r="I149" s="72">
        <f>Numbers!I149/Numbers!I$8</f>
        <v>2.6863907444884216E-05</v>
      </c>
      <c r="J149" s="72">
        <f>Numbers!J149/Numbers!J$8</f>
        <v>9.830908375933937E-06</v>
      </c>
      <c r="K149" s="72">
        <f>Numbers!K149/Numbers!K$8</f>
        <v>1.9336998768877745E-05</v>
      </c>
      <c r="L149" s="72">
        <f>Numbers!L149/Numbers!L$8</f>
        <v>0</v>
      </c>
      <c r="M149" s="72">
        <f>Numbers!M149/Numbers!M$8</f>
        <v>0</v>
      </c>
      <c r="N149" s="72">
        <f>Numbers!N149/Numbers!N$8</f>
        <v>7.3618728604557E-06</v>
      </c>
      <c r="O149" s="72">
        <f>Numbers!O149/Numbers!O$8</f>
        <v>7.452342271175831E-06</v>
      </c>
      <c r="P149" s="72">
        <f>Numbers!P149/Numbers!P$8</f>
        <v>1.655560614212988E-05</v>
      </c>
      <c r="Q149" s="72">
        <f>Numbers!Q149/Numbers!Q$8</f>
        <v>6.0843640535771715E-05</v>
      </c>
      <c r="R149" s="71">
        <f>Numbers!R149/Numbers!R$8</f>
        <v>1.894477597802406E-05</v>
      </c>
      <c r="S149" s="74">
        <f>Numbers!S149/Numbers!S$8</f>
        <v>2.37314525674827E-05</v>
      </c>
    </row>
    <row r="150" spans="2:19" ht="15">
      <c r="B150" s="48" t="s">
        <v>234</v>
      </c>
      <c r="C150" s="71">
        <f>Numbers!C150/Numbers!C$8</f>
        <v>0.00014119323202079148</v>
      </c>
      <c r="D150" s="71">
        <f>Numbers!D150/Numbers!D$8</f>
        <v>9.183821187642954E-05</v>
      </c>
      <c r="E150" s="74">
        <f>Numbers!E150/Numbers!E$8</f>
        <v>4.304043067757935E-05</v>
      </c>
      <c r="F150" s="74">
        <f>Numbers!F150/Numbers!F$8</f>
        <v>6.782189969141036E-05</v>
      </c>
      <c r="G150" s="72">
        <f>Numbers!G150/Numbers!G$8</f>
        <v>3.9696979721459526E-05</v>
      </c>
      <c r="H150" s="72">
        <f>Numbers!H150/Numbers!H$8</f>
        <v>8.216504904226364E-05</v>
      </c>
      <c r="I150" s="72">
        <f>Numbers!I150/Numbers!I$8</f>
        <v>1.790927162992281E-05</v>
      </c>
      <c r="J150" s="72">
        <f>Numbers!J150/Numbers!J$8</f>
        <v>8.847817538340543E-05</v>
      </c>
      <c r="K150" s="72">
        <f>Numbers!K150/Numbers!K$8</f>
        <v>1.2891332512585163E-05</v>
      </c>
      <c r="L150" s="72">
        <f>Numbers!L150/Numbers!L$8</f>
        <v>5.2222502676403265E-05</v>
      </c>
      <c r="M150" s="72">
        <f>Numbers!M150/Numbers!M$8</f>
        <v>1.8523835545388028E-05</v>
      </c>
      <c r="N150" s="72">
        <f>Numbers!N150/Numbers!N$8</f>
        <v>2.20856185813671E-05</v>
      </c>
      <c r="O150" s="72">
        <f>Numbers!O150/Numbers!O$8</f>
        <v>4.4714053627054985E-05</v>
      </c>
      <c r="P150" s="72">
        <f>Numbers!P150/Numbers!P$8</f>
        <v>6.622242456851952E-05</v>
      </c>
      <c r="Q150" s="72">
        <f>Numbers!Q150/Numbers!Q$8</f>
        <v>2.6075845943902164E-05</v>
      </c>
      <c r="R150" s="71">
        <f>Numbers!R150/Numbers!R$8</f>
        <v>8.714596949891067E-05</v>
      </c>
      <c r="S150" s="74">
        <f>Numbers!S150/Numbers!S$8</f>
        <v>4.977816880008567E-05</v>
      </c>
    </row>
    <row r="151" spans="2:19" ht="15">
      <c r="B151" s="48" t="s">
        <v>235</v>
      </c>
      <c r="C151" s="71">
        <f>Numbers!C151/Numbers!C$8</f>
        <v>3.0747490740666686E-06</v>
      </c>
      <c r="D151" s="71">
        <f>Numbers!D151/Numbers!D$8</f>
        <v>2.2004111294478705E-06</v>
      </c>
      <c r="E151" s="74">
        <f>Numbers!E151/Numbers!E$8</f>
        <v>3.4159071966332817E-06</v>
      </c>
      <c r="F151" s="74">
        <f>Numbers!F151/Numbers!F$8</f>
        <v>0</v>
      </c>
      <c r="G151" s="72">
        <f>Numbers!G151/Numbers!G$8</f>
        <v>0</v>
      </c>
      <c r="H151" s="72">
        <f>Numbers!H151/Numbers!H$8</f>
        <v>1.0270631130282955E-05</v>
      </c>
      <c r="I151" s="72">
        <f>Numbers!I151/Numbers!I$8</f>
        <v>0</v>
      </c>
      <c r="J151" s="72">
        <f>Numbers!J151/Numbers!J$8</f>
        <v>0</v>
      </c>
      <c r="K151" s="72">
        <f>Numbers!K151/Numbers!K$8</f>
        <v>1.2891332512585163E-05</v>
      </c>
      <c r="L151" s="72">
        <f>Numbers!L151/Numbers!L$8</f>
        <v>0</v>
      </c>
      <c r="M151" s="72">
        <f>Numbers!M151/Numbers!M$8</f>
        <v>0</v>
      </c>
      <c r="N151" s="72">
        <f>Numbers!N151/Numbers!N$8</f>
        <v>0</v>
      </c>
      <c r="O151" s="72">
        <f>Numbers!O151/Numbers!O$8</f>
        <v>0</v>
      </c>
      <c r="P151" s="72">
        <f>Numbers!P151/Numbers!P$8</f>
        <v>0</v>
      </c>
      <c r="Q151" s="72">
        <f>Numbers!Q151/Numbers!Q$8</f>
        <v>1.7383897295934775E-05</v>
      </c>
      <c r="R151" s="71">
        <f>Numbers!R151/Numbers!R$8</f>
        <v>0</v>
      </c>
      <c r="S151" s="74">
        <f>Numbers!S151/Numbers!S$8</f>
        <v>2.8940795814003293E-06</v>
      </c>
    </row>
    <row r="152" spans="2:19" ht="15">
      <c r="B152" s="48" t="s">
        <v>236</v>
      </c>
      <c r="C152" s="71">
        <f>Numbers!C152/Numbers!C$8</f>
        <v>0.0023156444591059884</v>
      </c>
      <c r="D152" s="71">
        <f>Numbers!D152/Numbers!D$8</f>
        <v>0.002675352500072382</v>
      </c>
      <c r="E152" s="74">
        <f>Numbers!E152/Numbers!E$8</f>
        <v>0.0015597032259827566</v>
      </c>
      <c r="F152" s="74">
        <f>Numbers!F152/Numbers!F$8</f>
        <v>0.001093628132523992</v>
      </c>
      <c r="G152" s="72">
        <f>Numbers!G152/Numbers!G$8</f>
        <v>0.0011512124119223263</v>
      </c>
      <c r="H152" s="72">
        <f>Numbers!H152/Numbers!H$8</f>
        <v>0.004015816771940636</v>
      </c>
      <c r="I152" s="72">
        <f>Numbers!I152/Numbers!I$8</f>
        <v>0.0010745562977953686</v>
      </c>
      <c r="J152" s="72">
        <f>Numbers!J152/Numbers!J$8</f>
        <v>0.0006783326779394416</v>
      </c>
      <c r="K152" s="72">
        <f>Numbers!K152/Numbers!K$8</f>
        <v>0.0017725582204804599</v>
      </c>
      <c r="L152" s="72">
        <f>Numbers!L152/Numbers!L$8</f>
        <v>0.0013751925704786193</v>
      </c>
      <c r="M152" s="72">
        <f>Numbers!M152/Numbers!M$8</f>
        <v>0.0011947873926775278</v>
      </c>
      <c r="N152" s="72">
        <f>Numbers!N152/Numbers!N$8</f>
        <v>0.0006331210659991902</v>
      </c>
      <c r="O152" s="72">
        <f>Numbers!O152/Numbers!O$8</f>
        <v>0.0014830161119639904</v>
      </c>
      <c r="P152" s="72">
        <f>Numbers!P152/Numbers!P$8</f>
        <v>0.0011837258391622864</v>
      </c>
      <c r="Q152" s="72">
        <f>Numbers!Q152/Numbers!Q$8</f>
        <v>0.003563698945666629</v>
      </c>
      <c r="R152" s="71">
        <f>Numbers!R152/Numbers!R$8</f>
        <v>0.0020005683432793406</v>
      </c>
      <c r="S152" s="74">
        <f>Numbers!S152/Numbers!S$8</f>
        <v>0.0016270515406632653</v>
      </c>
    </row>
    <row r="153" spans="2:19" ht="15">
      <c r="B153" s="48" t="s">
        <v>237</v>
      </c>
      <c r="C153" s="71">
        <f>Numbers!C153/Numbers!C$8</f>
        <v>9.495881496227981E-05</v>
      </c>
      <c r="D153" s="71">
        <f>Numbers!D153/Numbers!D$8</f>
        <v>0.00010839920090332668</v>
      </c>
      <c r="E153" s="74">
        <f>Numbers!E153/Numbers!E$8</f>
        <v>6.831814393266564E-05</v>
      </c>
      <c r="F153" s="74">
        <f>Numbers!F153/Numbers!F$8</f>
        <v>8.477737461426294E-05</v>
      </c>
      <c r="G153" s="72">
        <f>Numbers!G153/Numbers!G$8</f>
        <v>0.00023156571504184722</v>
      </c>
      <c r="H153" s="72">
        <f>Numbers!H153/Numbers!H$8</f>
        <v>2.054126226056591E-05</v>
      </c>
      <c r="I153" s="72">
        <f>Numbers!I153/Numbers!I$8</f>
        <v>8.954635814961405E-05</v>
      </c>
      <c r="J153" s="72">
        <f>Numbers!J153/Numbers!J$8</f>
        <v>3.9323633503735746E-05</v>
      </c>
      <c r="K153" s="72">
        <f>Numbers!K153/Numbers!K$8</f>
        <v>3.222833128146291E-05</v>
      </c>
      <c r="L153" s="72">
        <f>Numbers!L153/Numbers!L$8</f>
        <v>3.481500178426884E-05</v>
      </c>
      <c r="M153" s="72">
        <f>Numbers!M153/Numbers!M$8</f>
        <v>1.8523835545388028E-05</v>
      </c>
      <c r="N153" s="72">
        <f>Numbers!N153/Numbers!N$8</f>
        <v>7.3618728604557E-05</v>
      </c>
      <c r="O153" s="72">
        <f>Numbers!O153/Numbers!O$8</f>
        <v>5.216639589823081E-05</v>
      </c>
      <c r="P153" s="72">
        <f>Numbers!P153/Numbers!P$8</f>
        <v>5.7944621497454574E-05</v>
      </c>
      <c r="Q153" s="72">
        <f>Numbers!Q153/Numbers!Q$8</f>
        <v>3.476779459186955E-05</v>
      </c>
      <c r="R153" s="71">
        <f>Numbers!R153/Numbers!R$8</f>
        <v>2.2733731173628873E-05</v>
      </c>
      <c r="S153" s="74">
        <f>Numbers!S153/Numbers!S$8</f>
        <v>6.135448712568698E-05</v>
      </c>
    </row>
    <row r="154" spans="2:19" ht="15">
      <c r="B154" s="48" t="s">
        <v>238</v>
      </c>
      <c r="C154" s="71">
        <f>Numbers!C154/Numbers!C$8</f>
        <v>0.0005717146928638809</v>
      </c>
      <c r="D154" s="71">
        <f>Numbers!D154/Numbers!D$8</f>
        <v>0.00036075161411737455</v>
      </c>
      <c r="E154" s="74">
        <f>Numbers!E154/Numbers!E$8</f>
        <v>0.00014620082801590446</v>
      </c>
      <c r="F154" s="74">
        <f>Numbers!F154/Numbers!F$8</f>
        <v>0.00013564379938282072</v>
      </c>
      <c r="G154" s="72">
        <f>Numbers!G154/Numbers!G$8</f>
        <v>0.0002447980416156671</v>
      </c>
      <c r="H154" s="72">
        <f>Numbers!H154/Numbers!H$8</f>
        <v>0.00026703640938735687</v>
      </c>
      <c r="I154" s="72">
        <f>Numbers!I154/Numbers!I$8</f>
        <v>6.268245070472984E-05</v>
      </c>
      <c r="J154" s="72">
        <f>Numbers!J154/Numbers!J$8</f>
        <v>8.847817538340543E-05</v>
      </c>
      <c r="K154" s="72">
        <f>Numbers!K154/Numbers!K$8</f>
        <v>9.023932758809615E-05</v>
      </c>
      <c r="L154" s="72">
        <f>Numbers!L154/Numbers!L$8</f>
        <v>0.00012185250624494094</v>
      </c>
      <c r="M154" s="72">
        <f>Numbers!M154/Numbers!M$8</f>
        <v>0.00011114301327232817</v>
      </c>
      <c r="N154" s="72">
        <f>Numbers!N154/Numbers!N$8</f>
        <v>1.47237457209114E-05</v>
      </c>
      <c r="O154" s="72">
        <f>Numbers!O154/Numbers!O$8</f>
        <v>0.0002608319794911541</v>
      </c>
      <c r="P154" s="72">
        <f>Numbers!P154/Numbers!P$8</f>
        <v>9.933363685277927E-05</v>
      </c>
      <c r="Q154" s="72">
        <f>Numbers!Q154/Numbers!Q$8</f>
        <v>0.00026075845943902164</v>
      </c>
      <c r="R154" s="71">
        <f>Numbers!R154/Numbers!R$8</f>
        <v>0.00021975940134507909</v>
      </c>
      <c r="S154" s="74">
        <f>Numbers!S154/Numbers!S$8</f>
        <v>0.00015743792922817793</v>
      </c>
    </row>
    <row r="155" spans="2:19" ht="15">
      <c r="B155" s="48" t="s">
        <v>239</v>
      </c>
      <c r="C155" s="71">
        <f>Numbers!C155/Numbers!C$8</f>
        <v>1.8863491251942751E-06</v>
      </c>
      <c r="D155" s="71">
        <f>Numbers!D155/Numbers!D$8</f>
        <v>1.621355569066852E-06</v>
      </c>
      <c r="E155" s="74">
        <f>Numbers!E155/Numbers!E$8</f>
        <v>0</v>
      </c>
      <c r="F155" s="74">
        <f>Numbers!F155/Numbers!F$8</f>
        <v>0</v>
      </c>
      <c r="G155" s="72">
        <f>Numbers!G155/Numbers!G$8</f>
        <v>0</v>
      </c>
      <c r="H155" s="72">
        <f>Numbers!H155/Numbers!H$8</f>
        <v>0</v>
      </c>
      <c r="I155" s="72">
        <f>Numbers!I155/Numbers!I$8</f>
        <v>0</v>
      </c>
      <c r="J155" s="72">
        <f>Numbers!J155/Numbers!J$8</f>
        <v>0</v>
      </c>
      <c r="K155" s="72">
        <f>Numbers!K155/Numbers!K$8</f>
        <v>0</v>
      </c>
      <c r="L155" s="72">
        <f>Numbers!L155/Numbers!L$8</f>
        <v>0</v>
      </c>
      <c r="M155" s="72">
        <f>Numbers!M155/Numbers!M$8</f>
        <v>0</v>
      </c>
      <c r="N155" s="72">
        <f>Numbers!N155/Numbers!N$8</f>
        <v>0</v>
      </c>
      <c r="O155" s="72">
        <f>Numbers!O155/Numbers!O$8</f>
        <v>0</v>
      </c>
      <c r="P155" s="72">
        <f>Numbers!P155/Numbers!P$8</f>
        <v>0</v>
      </c>
      <c r="Q155" s="72">
        <f>Numbers!Q155/Numbers!Q$8</f>
        <v>0</v>
      </c>
      <c r="R155" s="71">
        <f>Numbers!R155/Numbers!R$8</f>
        <v>0</v>
      </c>
      <c r="S155" s="74">
        <f>Numbers!S155/Numbers!S$8</f>
        <v>0</v>
      </c>
    </row>
    <row r="156" spans="2:19" ht="15">
      <c r="B156" s="48" t="s">
        <v>240</v>
      </c>
      <c r="C156" s="71">
        <f>Numbers!C156/Numbers!C$8</f>
        <v>0.0006110262086329296</v>
      </c>
      <c r="D156" s="71">
        <f>Numbers!D156/Numbers!D$8</f>
        <v>0.000542922493413243</v>
      </c>
      <c r="E156" s="74">
        <f>Numbers!E156/Numbers!E$8</f>
        <v>0.00028693620451719566</v>
      </c>
      <c r="F156" s="74">
        <f>Numbers!F156/Numbers!F$8</f>
        <v>0.00027976533622706774</v>
      </c>
      <c r="G156" s="72">
        <f>Numbers!G156/Numbers!G$8</f>
        <v>0.0008071719210030104</v>
      </c>
      <c r="H156" s="72">
        <f>Numbers!H156/Numbers!H$8</f>
        <v>0.00012324757356339548</v>
      </c>
      <c r="I156" s="72">
        <f>Numbers!I156/Numbers!I$8</f>
        <v>0.00018804735211418953</v>
      </c>
      <c r="J156" s="72">
        <f>Numbers!J156/Numbers!J$8</f>
        <v>0.0001376327172630751</v>
      </c>
      <c r="K156" s="72">
        <f>Numbers!K156/Numbers!K$8</f>
        <v>0.00012891332512585165</v>
      </c>
      <c r="L156" s="72">
        <f>Numbers!L156/Numbers!L$8</f>
        <v>0.0006005587807786375</v>
      </c>
      <c r="M156" s="72">
        <f>Numbers!M156/Numbers!M$8</f>
        <v>0.00011114301327232817</v>
      </c>
      <c r="N156" s="72">
        <f>Numbers!N156/Numbers!N$8</f>
        <v>5.15331100231899E-05</v>
      </c>
      <c r="O156" s="72">
        <f>Numbers!O156/Numbers!O$8</f>
        <v>0.0003204507176605607</v>
      </c>
      <c r="P156" s="72">
        <f>Numbers!P156/Numbers!P$8</f>
        <v>0.00018211166756342865</v>
      </c>
      <c r="Q156" s="72">
        <f>Numbers!Q156/Numbers!Q$8</f>
        <v>0.00039113768915853244</v>
      </c>
      <c r="R156" s="71">
        <f>Numbers!R156/Numbers!R$8</f>
        <v>0.00021975940134507909</v>
      </c>
      <c r="S156" s="74">
        <f>Numbers!S156/Numbers!S$8</f>
        <v>0.0002766740079818715</v>
      </c>
    </row>
    <row r="157" spans="2:19" ht="15">
      <c r="B157" s="48" t="s">
        <v>241</v>
      </c>
      <c r="C157" s="71">
        <f>Numbers!C157/Numbers!C$8</f>
        <v>0.00046560755457170295</v>
      </c>
      <c r="D157" s="71">
        <f>Numbers!D157/Numbers!D$8</f>
        <v>0.00017707519036451547</v>
      </c>
      <c r="E157" s="74">
        <f>Numbers!E157/Numbers!E$8</f>
        <v>1.2297265907879814E-05</v>
      </c>
      <c r="F157" s="74">
        <f>Numbers!F157/Numbers!F$8</f>
        <v>2.5433212384278884E-05</v>
      </c>
      <c r="G157" s="72">
        <f>Numbers!G157/Numbers!G$8</f>
        <v>1.3232326573819842E-05</v>
      </c>
      <c r="H157" s="72">
        <f>Numbers!H157/Numbers!H$8</f>
        <v>2.054126226056591E-05</v>
      </c>
      <c r="I157" s="72">
        <f>Numbers!I157/Numbers!I$8</f>
        <v>0</v>
      </c>
      <c r="J157" s="72">
        <f>Numbers!J157/Numbers!J$8</f>
        <v>9.830908375933937E-06</v>
      </c>
      <c r="K157" s="72">
        <f>Numbers!K157/Numbers!K$8</f>
        <v>3.222833128146291E-05</v>
      </c>
      <c r="L157" s="72">
        <f>Numbers!L157/Numbers!L$8</f>
        <v>0</v>
      </c>
      <c r="M157" s="72">
        <f>Numbers!M157/Numbers!M$8</f>
        <v>0</v>
      </c>
      <c r="N157" s="72">
        <f>Numbers!N157/Numbers!N$8</f>
        <v>0</v>
      </c>
      <c r="O157" s="72">
        <f>Numbers!O157/Numbers!O$8</f>
        <v>0</v>
      </c>
      <c r="P157" s="72">
        <f>Numbers!P157/Numbers!P$8</f>
        <v>4.13890153553247E-05</v>
      </c>
      <c r="Q157" s="72">
        <f>Numbers!Q157/Numbers!Q$8</f>
        <v>0</v>
      </c>
      <c r="R157" s="71">
        <f>Numbers!R157/Numbers!R$8</f>
        <v>1.1366865586814436E-05</v>
      </c>
      <c r="S157" s="74">
        <f>Numbers!S157/Numbers!S$8</f>
        <v>1.2155134241881383E-05</v>
      </c>
    </row>
    <row r="158" spans="2:19" ht="15">
      <c r="B158" s="48" t="s">
        <v>242</v>
      </c>
      <c r="C158" s="71">
        <f>Numbers!C158/Numbers!C$8</f>
        <v>0.0004049237032142031</v>
      </c>
      <c r="D158" s="71">
        <f>Numbers!D158/Numbers!D$8</f>
        <v>0.0004119401256550566</v>
      </c>
      <c r="E158" s="74">
        <f>Numbers!E158/Numbers!E$8</f>
        <v>9.701176438438521E-05</v>
      </c>
      <c r="F158" s="74">
        <f>Numbers!F158/Numbers!F$8</f>
        <v>3.391094984570518E-05</v>
      </c>
      <c r="G158" s="72">
        <f>Numbers!G158/Numbers!G$8</f>
        <v>0.000337424327632406</v>
      </c>
      <c r="H158" s="72">
        <f>Numbers!H158/Numbers!H$8</f>
        <v>3.081189339084887E-05</v>
      </c>
      <c r="I158" s="72">
        <f>Numbers!I158/Numbers!I$8</f>
        <v>8.954635814961405E-05</v>
      </c>
      <c r="J158" s="72">
        <f>Numbers!J158/Numbers!J$8</f>
        <v>5.898545025560362E-05</v>
      </c>
      <c r="K158" s="72">
        <f>Numbers!K158/Numbers!K$8</f>
        <v>6.445666256292582E-05</v>
      </c>
      <c r="L158" s="72">
        <f>Numbers!L158/Numbers!L$8</f>
        <v>0.00011314875579887373</v>
      </c>
      <c r="M158" s="72">
        <f>Numbers!M158/Numbers!M$8</f>
        <v>9.261917772694014E-06</v>
      </c>
      <c r="N158" s="72">
        <f>Numbers!N158/Numbers!N$8</f>
        <v>2.20856185813671E-05</v>
      </c>
      <c r="O158" s="72">
        <f>Numbers!O158/Numbers!O$8</f>
        <v>0.00014159450315234077</v>
      </c>
      <c r="P158" s="72">
        <f>Numbers!P158/Numbers!P$8</f>
        <v>5.7944621497454574E-05</v>
      </c>
      <c r="Q158" s="72">
        <f>Numbers!Q158/Numbers!Q$8</f>
        <v>0.00013037922971951082</v>
      </c>
      <c r="R158" s="71">
        <f>Numbers!R158/Numbers!R$8</f>
        <v>6.062328312967699E-05</v>
      </c>
      <c r="S158" s="74">
        <f>Numbers!S158/Numbers!S$8</f>
        <v>9.145291477225041E-05</v>
      </c>
    </row>
    <row r="159" spans="2:19" ht="15">
      <c r="B159" s="48" t="s">
        <v>243</v>
      </c>
      <c r="C159" s="71">
        <f>Numbers!C159/Numbers!C$8</f>
        <v>0.0001442868445861101</v>
      </c>
      <c r="D159" s="71">
        <f>Numbers!D159/Numbers!D$8</f>
        <v>6.161151162454037E-05</v>
      </c>
      <c r="E159" s="74">
        <f>Numbers!E159/Numbers!E$8</f>
        <v>5.123860794949923E-05</v>
      </c>
      <c r="F159" s="74">
        <f>Numbers!F159/Numbers!F$8</f>
        <v>0</v>
      </c>
      <c r="G159" s="72">
        <f>Numbers!G159/Numbers!G$8</f>
        <v>2.6464653147639685E-05</v>
      </c>
      <c r="H159" s="72">
        <f>Numbers!H159/Numbers!H$8</f>
        <v>2.054126226056591E-05</v>
      </c>
      <c r="I159" s="72">
        <f>Numbers!I159/Numbers!I$8</f>
        <v>0.0001522288088543439</v>
      </c>
      <c r="J159" s="72">
        <f>Numbers!J159/Numbers!J$8</f>
        <v>9.830908375933936E-05</v>
      </c>
      <c r="K159" s="72">
        <f>Numbers!K159/Numbers!K$8</f>
        <v>7.734799507551098E-05</v>
      </c>
      <c r="L159" s="72">
        <f>Numbers!L159/Numbers!L$8</f>
        <v>4.351875223033605E-05</v>
      </c>
      <c r="M159" s="72">
        <f>Numbers!M159/Numbers!M$8</f>
        <v>0.00015745260213579824</v>
      </c>
      <c r="N159" s="72">
        <f>Numbers!N159/Numbers!N$8</f>
        <v>7.3618728604557E-06</v>
      </c>
      <c r="O159" s="72">
        <f>Numbers!O159/Numbers!O$8</f>
        <v>7.452342271175831E-06</v>
      </c>
      <c r="P159" s="72">
        <f>Numbers!P159/Numbers!P$8</f>
        <v>2.4833409213194818E-05</v>
      </c>
      <c r="Q159" s="72">
        <f>Numbers!Q159/Numbers!Q$8</f>
        <v>2.6075845943902164E-05</v>
      </c>
      <c r="R159" s="71">
        <f>Numbers!R159/Numbers!R$8</f>
        <v>3.0311641564838495E-05</v>
      </c>
      <c r="S159" s="74">
        <f>Numbers!S159/Numbers!S$8</f>
        <v>4.804172105124547E-05</v>
      </c>
    </row>
    <row r="160" spans="2:19" ht="15">
      <c r="B160" s="48" t="s">
        <v>244</v>
      </c>
      <c r="C160" s="71">
        <f>Numbers!C160/Numbers!C$8</f>
        <v>7.507669518273215E-06</v>
      </c>
      <c r="D160" s="71">
        <f>Numbers!D160/Numbers!D$8</f>
        <v>5.790555603810185E-06</v>
      </c>
      <c r="E160" s="74">
        <f>Numbers!E160/Numbers!E$8</f>
        <v>4.099088635959938E-06</v>
      </c>
      <c r="F160" s="74">
        <f>Numbers!F160/Numbers!F$8</f>
        <v>8.477737461426295E-06</v>
      </c>
      <c r="G160" s="72">
        <f>Numbers!G160/Numbers!G$8</f>
        <v>6.616163286909921E-06</v>
      </c>
      <c r="H160" s="72">
        <f>Numbers!H160/Numbers!H$8</f>
        <v>0</v>
      </c>
      <c r="I160" s="72">
        <f>Numbers!I160/Numbers!I$8</f>
        <v>8.954635814961405E-06</v>
      </c>
      <c r="J160" s="72">
        <f>Numbers!J160/Numbers!J$8</f>
        <v>0</v>
      </c>
      <c r="K160" s="72">
        <f>Numbers!K160/Numbers!K$8</f>
        <v>0</v>
      </c>
      <c r="L160" s="72">
        <f>Numbers!L160/Numbers!L$8</f>
        <v>0</v>
      </c>
      <c r="M160" s="72">
        <f>Numbers!M160/Numbers!M$8</f>
        <v>0</v>
      </c>
      <c r="N160" s="72">
        <f>Numbers!N160/Numbers!N$8</f>
        <v>0</v>
      </c>
      <c r="O160" s="72">
        <f>Numbers!O160/Numbers!O$8</f>
        <v>7.452342271175831E-06</v>
      </c>
      <c r="P160" s="72">
        <f>Numbers!P160/Numbers!P$8</f>
        <v>0</v>
      </c>
      <c r="Q160" s="72">
        <f>Numbers!Q160/Numbers!Q$8</f>
        <v>1.7383897295934775E-05</v>
      </c>
      <c r="R160" s="71">
        <f>Numbers!R160/Numbers!R$8</f>
        <v>3.788955195604812E-06</v>
      </c>
      <c r="S160" s="74">
        <f>Numbers!S160/Numbers!S$8</f>
        <v>4.051711413960461E-06</v>
      </c>
    </row>
    <row r="161" spans="2:19" ht="15">
      <c r="B161" s="48" t="s">
        <v>245</v>
      </c>
      <c r="C161" s="71">
        <f>Numbers!C161/Numbers!C$8</f>
        <v>0.00032486704634095804</v>
      </c>
      <c r="D161" s="71">
        <f>Numbers!D161/Numbers!D$8</f>
        <v>0.00029450765800978604</v>
      </c>
      <c r="E161" s="74">
        <f>Numbers!E161/Numbers!E$8</f>
        <v>0.00021383579050924343</v>
      </c>
      <c r="F161" s="74">
        <f>Numbers!F161/Numbers!F$8</f>
        <v>0.00019498796161280477</v>
      </c>
      <c r="G161" s="72">
        <f>Numbers!G161/Numbers!G$8</f>
        <v>0.0012041417182176055</v>
      </c>
      <c r="H161" s="72">
        <f>Numbers!H161/Numbers!H$8</f>
        <v>9.24356801725466E-05</v>
      </c>
      <c r="I161" s="72">
        <f>Numbers!I161/Numbers!I$8</f>
        <v>3.581854325984562E-05</v>
      </c>
      <c r="J161" s="72">
        <f>Numbers!J161/Numbers!J$8</f>
        <v>0.00011797090051120724</v>
      </c>
      <c r="K161" s="72">
        <f>Numbers!K161/Numbers!K$8</f>
        <v>0.00012246765886955905</v>
      </c>
      <c r="L161" s="72">
        <f>Numbers!L161/Numbers!L$8</f>
        <v>0.00010444500535280653</v>
      </c>
      <c r="M161" s="72">
        <f>Numbers!M161/Numbers!M$8</f>
        <v>0.00011114301327232817</v>
      </c>
      <c r="N161" s="72">
        <f>Numbers!N161/Numbers!N$8</f>
        <v>2.20856185813671E-05</v>
      </c>
      <c r="O161" s="72">
        <f>Numbers!O161/Numbers!O$8</f>
        <v>8.942810725410997E-05</v>
      </c>
      <c r="P161" s="72">
        <f>Numbers!P161/Numbers!P$8</f>
        <v>9.105583378171433E-05</v>
      </c>
      <c r="Q161" s="72">
        <f>Numbers!Q161/Numbers!Q$8</f>
        <v>0.00012168728107154343</v>
      </c>
      <c r="R161" s="71">
        <f>Numbers!R161/Numbers!R$8</f>
        <v>9.85128350857251E-05</v>
      </c>
      <c r="S161" s="74">
        <f>Numbers!S161/Numbers!S$8</f>
        <v>0.00019621859561894233</v>
      </c>
    </row>
    <row r="162" spans="2:19" ht="15">
      <c r="B162" s="48" t="s">
        <v>246</v>
      </c>
      <c r="C162" s="71">
        <f>Numbers!C162/Numbers!C$8</f>
        <v>0.0004589298786685152</v>
      </c>
      <c r="D162" s="71">
        <f>Numbers!D162/Numbers!D$8</f>
        <v>0.0003731434031095284</v>
      </c>
      <c r="E162" s="74">
        <f>Numbers!E162/Numbers!E$8</f>
        <v>0.0003716507029937011</v>
      </c>
      <c r="F162" s="74">
        <f>Numbers!F162/Numbers!F$8</f>
        <v>0.00022042117399708366</v>
      </c>
      <c r="G162" s="72">
        <f>Numbers!G162/Numbers!G$8</f>
        <v>0.0005094445730920639</v>
      </c>
      <c r="H162" s="72">
        <f>Numbers!H162/Numbers!H$8</f>
        <v>0.0023930570533559287</v>
      </c>
      <c r="I162" s="72">
        <f>Numbers!I162/Numbers!I$8</f>
        <v>0.00024177516700395795</v>
      </c>
      <c r="J162" s="72">
        <f>Numbers!J162/Numbers!J$8</f>
        <v>0.00019661816751867872</v>
      </c>
      <c r="K162" s="72">
        <f>Numbers!K162/Numbers!K$8</f>
        <v>0.0003802943091212623</v>
      </c>
      <c r="L162" s="72">
        <f>Numbers!L162/Numbers!L$8</f>
        <v>0.000165371258475277</v>
      </c>
      <c r="M162" s="72">
        <f>Numbers!M162/Numbers!M$8</f>
        <v>9.261917772694014E-05</v>
      </c>
      <c r="N162" s="72">
        <f>Numbers!N162/Numbers!N$8</f>
        <v>3.68093643022785E-05</v>
      </c>
      <c r="O162" s="72">
        <f>Numbers!O162/Numbers!O$8</f>
        <v>0.00015649918769469244</v>
      </c>
      <c r="P162" s="72">
        <f>Numbers!P162/Numbers!P$8</f>
        <v>0.0001490004552791689</v>
      </c>
      <c r="Q162" s="72">
        <f>Numbers!Q162/Numbers!Q$8</f>
        <v>0.00025206651079105426</v>
      </c>
      <c r="R162" s="71">
        <f>Numbers!R162/Numbers!R$8</f>
        <v>0.0004774083546462063</v>
      </c>
      <c r="S162" s="74">
        <f>Numbers!S162/Numbers!S$8</f>
        <v>0.0003878066639076441</v>
      </c>
    </row>
    <row r="163" spans="2:19" ht="15">
      <c r="B163" s="48" t="s">
        <v>247</v>
      </c>
      <c r="C163" s="71">
        <f>Numbers!C163/Numbers!C$8</f>
        <v>0.0010671642905961572</v>
      </c>
      <c r="D163" s="71">
        <f>Numbers!D163/Numbers!D$8</f>
        <v>0.002653811633226208</v>
      </c>
      <c r="E163" s="74">
        <f>Numbers!E163/Numbers!E$8</f>
        <v>0.004599860630986378</v>
      </c>
      <c r="F163" s="74">
        <f>Numbers!F163/Numbers!F$8</f>
        <v>0.013013327003289362</v>
      </c>
      <c r="G163" s="72">
        <f>Numbers!G163/Numbers!G$8</f>
        <v>0.002699394621059248</v>
      </c>
      <c r="H163" s="72">
        <f>Numbers!H163/Numbers!H$8</f>
        <v>0.0009962512196374468</v>
      </c>
      <c r="I163" s="72">
        <f>Numbers!I163/Numbers!I$8</f>
        <v>0.005990651360209181</v>
      </c>
      <c r="J163" s="72">
        <f>Numbers!J163/Numbers!J$8</f>
        <v>0.00018678725914274478</v>
      </c>
      <c r="K163" s="72">
        <f>Numbers!K163/Numbers!K$8</f>
        <v>0.00883700843737713</v>
      </c>
      <c r="L163" s="72">
        <f>Numbers!L163/Numbers!L$8</f>
        <v>0.00040907627096515886</v>
      </c>
      <c r="M163" s="72">
        <f>Numbers!M163/Numbers!M$8</f>
        <v>0.020181718826700258</v>
      </c>
      <c r="N163" s="72">
        <f>Numbers!N163/Numbers!N$8</f>
        <v>1.47237457209114E-05</v>
      </c>
      <c r="O163" s="72">
        <f>Numbers!O163/Numbers!O$8</f>
        <v>0.000968804495252858</v>
      </c>
      <c r="P163" s="72">
        <f>Numbers!P163/Numbers!P$8</f>
        <v>0.0017962832664210919</v>
      </c>
      <c r="Q163" s="72">
        <f>Numbers!Q163/Numbers!Q$8</f>
        <v>0.0005128249702300759</v>
      </c>
      <c r="R163" s="71">
        <f>Numbers!R163/Numbers!R$8</f>
        <v>0.0009586056644880174</v>
      </c>
      <c r="S163" s="74">
        <f>Numbers!S163/Numbers!S$8</f>
        <v>0.00404360799113254</v>
      </c>
    </row>
    <row r="164" spans="2:19" ht="15">
      <c r="B164" s="48" t="s">
        <v>248</v>
      </c>
      <c r="C164" s="71">
        <f>Numbers!C164/Numbers!C$8</f>
        <v>2.716342740279756E-06</v>
      </c>
      <c r="D164" s="71">
        <f>Numbers!D164/Numbers!D$8</f>
        <v>3.590144474362315E-06</v>
      </c>
      <c r="E164" s="74">
        <f>Numbers!E164/Numbers!E$8</f>
        <v>0</v>
      </c>
      <c r="F164" s="74">
        <f>Numbers!F164/Numbers!F$8</f>
        <v>0</v>
      </c>
      <c r="G164" s="72">
        <f>Numbers!G164/Numbers!G$8</f>
        <v>0</v>
      </c>
      <c r="H164" s="72">
        <f>Numbers!H164/Numbers!H$8</f>
        <v>0</v>
      </c>
      <c r="I164" s="72">
        <f>Numbers!I164/Numbers!I$8</f>
        <v>0</v>
      </c>
      <c r="J164" s="72">
        <f>Numbers!J164/Numbers!J$8</f>
        <v>0</v>
      </c>
      <c r="K164" s="72">
        <f>Numbers!K164/Numbers!K$8</f>
        <v>0</v>
      </c>
      <c r="L164" s="72">
        <f>Numbers!L164/Numbers!L$8</f>
        <v>0</v>
      </c>
      <c r="M164" s="72">
        <f>Numbers!M164/Numbers!M$8</f>
        <v>0</v>
      </c>
      <c r="N164" s="72">
        <f>Numbers!N164/Numbers!N$8</f>
        <v>0</v>
      </c>
      <c r="O164" s="72">
        <f>Numbers!O164/Numbers!O$8</f>
        <v>0</v>
      </c>
      <c r="P164" s="72">
        <f>Numbers!P164/Numbers!P$8</f>
        <v>0</v>
      </c>
      <c r="Q164" s="72">
        <f>Numbers!Q164/Numbers!Q$8</f>
        <v>0</v>
      </c>
      <c r="R164" s="71">
        <f>Numbers!R164/Numbers!R$8</f>
        <v>0</v>
      </c>
      <c r="S164" s="74">
        <f>Numbers!S164/Numbers!S$8</f>
        <v>0</v>
      </c>
    </row>
    <row r="165" spans="2:19" ht="15">
      <c r="B165" s="48" t="s">
        <v>249</v>
      </c>
      <c r="C165" s="71">
        <f>Numbers!C165/Numbers!C$8</f>
        <v>2.489980845256443E-06</v>
      </c>
      <c r="D165" s="71">
        <f>Numbers!D165/Numbers!D$8</f>
        <v>8.10677784533426E-07</v>
      </c>
      <c r="E165" s="74">
        <f>Numbers!E165/Numbers!E$8</f>
        <v>2.049544317979969E-06</v>
      </c>
      <c r="F165" s="74">
        <f>Numbers!F165/Numbers!F$8</f>
        <v>0</v>
      </c>
      <c r="G165" s="72">
        <f>Numbers!G165/Numbers!G$8</f>
        <v>0</v>
      </c>
      <c r="H165" s="72">
        <f>Numbers!H165/Numbers!H$8</f>
        <v>0</v>
      </c>
      <c r="I165" s="72">
        <f>Numbers!I165/Numbers!I$8</f>
        <v>8.954635814961405E-06</v>
      </c>
      <c r="J165" s="72">
        <f>Numbers!J165/Numbers!J$8</f>
        <v>1.9661816751867873E-05</v>
      </c>
      <c r="K165" s="72">
        <f>Numbers!K165/Numbers!K$8</f>
        <v>0</v>
      </c>
      <c r="L165" s="72">
        <f>Numbers!L165/Numbers!L$8</f>
        <v>0</v>
      </c>
      <c r="M165" s="72">
        <f>Numbers!M165/Numbers!M$8</f>
        <v>0</v>
      </c>
      <c r="N165" s="72">
        <f>Numbers!N165/Numbers!N$8</f>
        <v>0</v>
      </c>
      <c r="O165" s="72">
        <f>Numbers!O165/Numbers!O$8</f>
        <v>0</v>
      </c>
      <c r="P165" s="72">
        <f>Numbers!P165/Numbers!P$8</f>
        <v>0</v>
      </c>
      <c r="Q165" s="72">
        <f>Numbers!Q165/Numbers!Q$8</f>
        <v>0</v>
      </c>
      <c r="R165" s="71">
        <f>Numbers!R165/Numbers!R$8</f>
        <v>0</v>
      </c>
      <c r="S165" s="74">
        <f>Numbers!S165/Numbers!S$8</f>
        <v>1.7364477488401976E-06</v>
      </c>
    </row>
    <row r="166" spans="2:19" ht="15">
      <c r="B166" s="48" t="s">
        <v>250</v>
      </c>
      <c r="C166" s="71">
        <f>Numbers!C166/Numbers!C$8</f>
        <v>0.00016324465329431258</v>
      </c>
      <c r="D166" s="71">
        <f>Numbers!D166/Numbers!D$8</f>
        <v>5.8484611598482875E-05</v>
      </c>
      <c r="E166" s="74">
        <f>Numbers!E166/Numbers!E$8</f>
        <v>5.5337696585459164E-05</v>
      </c>
      <c r="F166" s="74">
        <f>Numbers!F166/Numbers!F$8</f>
        <v>0.00013564379938282072</v>
      </c>
      <c r="G166" s="72">
        <f>Numbers!G166/Numbers!G$8</f>
        <v>0.00013232326573819843</v>
      </c>
      <c r="H166" s="72">
        <f>Numbers!H166/Numbers!H$8</f>
        <v>4.108252452113182E-05</v>
      </c>
      <c r="I166" s="72">
        <f>Numbers!I166/Numbers!I$8</f>
        <v>0.00013431953722442108</v>
      </c>
      <c r="J166" s="72">
        <f>Numbers!J166/Numbers!J$8</f>
        <v>4.915454187966968E-05</v>
      </c>
      <c r="K166" s="72">
        <f>Numbers!K166/Numbers!K$8</f>
        <v>2.5782665025170327E-05</v>
      </c>
      <c r="L166" s="72">
        <f>Numbers!L166/Numbers!L$8</f>
        <v>0</v>
      </c>
      <c r="M166" s="72">
        <f>Numbers!M166/Numbers!M$8</f>
        <v>6.48334244088581E-05</v>
      </c>
      <c r="N166" s="72">
        <f>Numbers!N166/Numbers!N$8</f>
        <v>7.3618728604557E-06</v>
      </c>
      <c r="O166" s="72">
        <f>Numbers!O166/Numbers!O$8</f>
        <v>2.9809369084703323E-05</v>
      </c>
      <c r="P166" s="72">
        <f>Numbers!P166/Numbers!P$8</f>
        <v>0</v>
      </c>
      <c r="Q166" s="72">
        <f>Numbers!Q166/Numbers!Q$8</f>
        <v>4.3459743239836936E-05</v>
      </c>
      <c r="R166" s="71">
        <f>Numbers!R166/Numbers!R$8</f>
        <v>3.410059676044331E-05</v>
      </c>
      <c r="S166" s="74">
        <f>Numbers!S166/Numbers!S$8</f>
        <v>5.209343246520593E-05</v>
      </c>
    </row>
    <row r="167" spans="2:19" ht="15">
      <c r="B167" s="48" t="s">
        <v>251</v>
      </c>
      <c r="C167" s="71">
        <f>Numbers!C167/Numbers!C$8</f>
        <v>3.497291278110186E-05</v>
      </c>
      <c r="D167" s="71">
        <f>Numbers!D167/Numbers!D$8</f>
        <v>2.721561133790787E-05</v>
      </c>
      <c r="E167" s="74">
        <f>Numbers!E167/Numbers!E$8</f>
        <v>9.564540150573189E-06</v>
      </c>
      <c r="F167" s="74">
        <f>Numbers!F167/Numbers!F$8</f>
        <v>1.695547492285259E-05</v>
      </c>
      <c r="G167" s="72">
        <f>Numbers!G167/Numbers!G$8</f>
        <v>0</v>
      </c>
      <c r="H167" s="72">
        <f>Numbers!H167/Numbers!H$8</f>
        <v>3.081189339084887E-05</v>
      </c>
      <c r="I167" s="72">
        <f>Numbers!I167/Numbers!I$8</f>
        <v>0</v>
      </c>
      <c r="J167" s="72">
        <f>Numbers!J167/Numbers!J$8</f>
        <v>2.949272512780181E-05</v>
      </c>
      <c r="K167" s="72">
        <f>Numbers!K167/Numbers!K$8</f>
        <v>0</v>
      </c>
      <c r="L167" s="72">
        <f>Numbers!L167/Numbers!L$8</f>
        <v>2.6111251338201632E-05</v>
      </c>
      <c r="M167" s="72">
        <f>Numbers!M167/Numbers!M$8</f>
        <v>9.261917772694014E-06</v>
      </c>
      <c r="N167" s="72">
        <f>Numbers!N167/Numbers!N$8</f>
        <v>1.47237457209114E-05</v>
      </c>
      <c r="O167" s="72">
        <f>Numbers!O167/Numbers!O$8</f>
        <v>0</v>
      </c>
      <c r="P167" s="72">
        <f>Numbers!P167/Numbers!P$8</f>
        <v>0</v>
      </c>
      <c r="Q167" s="72">
        <f>Numbers!Q167/Numbers!Q$8</f>
        <v>0</v>
      </c>
      <c r="R167" s="71">
        <f>Numbers!R167/Numbers!R$8</f>
        <v>3.788955195604812E-06</v>
      </c>
      <c r="S167" s="74">
        <f>Numbers!S167/Numbers!S$8</f>
        <v>8.682238744200988E-06</v>
      </c>
    </row>
    <row r="168" spans="2:19" ht="15">
      <c r="B168" s="48" t="s">
        <v>252</v>
      </c>
      <c r="C168" s="71">
        <f>Numbers!C168/Numbers!C$8</f>
        <v>1.501533903654643E-05</v>
      </c>
      <c r="D168" s="71">
        <f>Numbers!D168/Numbers!D$8</f>
        <v>1.679261125104954E-05</v>
      </c>
      <c r="E168" s="74">
        <f>Numbers!E168/Numbers!E$8</f>
        <v>5.465451514613251E-06</v>
      </c>
      <c r="F168" s="74">
        <f>Numbers!F168/Numbers!F$8</f>
        <v>0</v>
      </c>
      <c r="G168" s="72">
        <f>Numbers!G168/Numbers!G$8</f>
        <v>0</v>
      </c>
      <c r="H168" s="72">
        <f>Numbers!H168/Numbers!H$8</f>
        <v>0</v>
      </c>
      <c r="I168" s="72">
        <f>Numbers!I168/Numbers!I$8</f>
        <v>0</v>
      </c>
      <c r="J168" s="72">
        <f>Numbers!J168/Numbers!J$8</f>
        <v>0</v>
      </c>
      <c r="K168" s="72">
        <f>Numbers!K168/Numbers!K$8</f>
        <v>3.222833128146291E-05</v>
      </c>
      <c r="L168" s="72">
        <f>Numbers!L168/Numbers!L$8</f>
        <v>0</v>
      </c>
      <c r="M168" s="72">
        <f>Numbers!M168/Numbers!M$8</f>
        <v>0</v>
      </c>
      <c r="N168" s="72">
        <f>Numbers!N168/Numbers!N$8</f>
        <v>0</v>
      </c>
      <c r="O168" s="72">
        <f>Numbers!O168/Numbers!O$8</f>
        <v>7.452342271175831E-06</v>
      </c>
      <c r="P168" s="72">
        <f>Numbers!P168/Numbers!P$8</f>
        <v>0</v>
      </c>
      <c r="Q168" s="72">
        <f>Numbers!Q168/Numbers!Q$8</f>
        <v>1.7383897295934775E-05</v>
      </c>
      <c r="R168" s="71">
        <f>Numbers!R168/Numbers!R$8</f>
        <v>2.2733731173628873E-05</v>
      </c>
      <c r="S168" s="74">
        <f>Numbers!S168/Numbers!S$8</f>
        <v>8.103422827920922E-06</v>
      </c>
    </row>
    <row r="169" spans="2:19" ht="15">
      <c r="B169" s="48" t="s">
        <v>253</v>
      </c>
      <c r="C169" s="71">
        <f>Numbers!C169/Numbers!C$8</f>
        <v>4.638532498852722E-05</v>
      </c>
      <c r="D169" s="71">
        <f>Numbers!D169/Numbers!D$8</f>
        <v>3.902834476968065E-05</v>
      </c>
      <c r="E169" s="74">
        <f>Numbers!E169/Numbers!E$8</f>
        <v>4.0307704920272726E-05</v>
      </c>
      <c r="F169" s="74">
        <f>Numbers!F169/Numbers!F$8</f>
        <v>0</v>
      </c>
      <c r="G169" s="72">
        <f>Numbers!G169/Numbers!G$8</f>
        <v>0</v>
      </c>
      <c r="H169" s="72">
        <f>Numbers!H169/Numbers!H$8</f>
        <v>0</v>
      </c>
      <c r="I169" s="72">
        <f>Numbers!I169/Numbers!I$8</f>
        <v>0</v>
      </c>
      <c r="J169" s="72">
        <f>Numbers!J169/Numbers!J$8</f>
        <v>0.0005308690523004325</v>
      </c>
      <c r="K169" s="72">
        <f>Numbers!K169/Numbers!K$8</f>
        <v>0</v>
      </c>
      <c r="L169" s="72">
        <f>Numbers!L169/Numbers!L$8</f>
        <v>0</v>
      </c>
      <c r="M169" s="72">
        <f>Numbers!M169/Numbers!M$8</f>
        <v>0</v>
      </c>
      <c r="N169" s="72">
        <f>Numbers!N169/Numbers!N$8</f>
        <v>0</v>
      </c>
      <c r="O169" s="72">
        <f>Numbers!O169/Numbers!O$8</f>
        <v>1.4904684542351662E-05</v>
      </c>
      <c r="P169" s="72">
        <f>Numbers!P169/Numbers!P$8</f>
        <v>2.4833409213194818E-05</v>
      </c>
      <c r="Q169" s="72">
        <f>Numbers!Q169/Numbers!Q$8</f>
        <v>0</v>
      </c>
      <c r="R169" s="71">
        <f>Numbers!R169/Numbers!R$8</f>
        <v>3.788955195604812E-05</v>
      </c>
      <c r="S169" s="74">
        <f>Numbers!S169/Numbers!S$8</f>
        <v>3.9938298223324544E-05</v>
      </c>
    </row>
    <row r="170" spans="2:19" ht="15">
      <c r="B170" s="48" t="s">
        <v>254</v>
      </c>
      <c r="C170" s="71">
        <f>Numbers!C170/Numbers!C$8</f>
        <v>3.138884944323274E-05</v>
      </c>
      <c r="D170" s="71">
        <f>Numbers!D170/Numbers!D$8</f>
        <v>2.6173311329222038E-05</v>
      </c>
      <c r="E170" s="74">
        <f>Numbers!E170/Numbers!E$8</f>
        <v>1.2297265907879814E-05</v>
      </c>
      <c r="F170" s="74">
        <f>Numbers!F170/Numbers!F$8</f>
        <v>2.5433212384278884E-05</v>
      </c>
      <c r="G170" s="72">
        <f>Numbers!G170/Numbers!G$8</f>
        <v>0</v>
      </c>
      <c r="H170" s="72">
        <f>Numbers!H170/Numbers!H$8</f>
        <v>3.081189339084887E-05</v>
      </c>
      <c r="I170" s="72">
        <f>Numbers!I170/Numbers!I$8</f>
        <v>0</v>
      </c>
      <c r="J170" s="72">
        <f>Numbers!J170/Numbers!J$8</f>
        <v>0</v>
      </c>
      <c r="K170" s="72">
        <f>Numbers!K170/Numbers!K$8</f>
        <v>3.222833128146291E-05</v>
      </c>
      <c r="L170" s="72">
        <f>Numbers!L170/Numbers!L$8</f>
        <v>0</v>
      </c>
      <c r="M170" s="72">
        <f>Numbers!M170/Numbers!M$8</f>
        <v>0</v>
      </c>
      <c r="N170" s="72">
        <f>Numbers!N170/Numbers!N$8</f>
        <v>0</v>
      </c>
      <c r="O170" s="72">
        <f>Numbers!O170/Numbers!O$8</f>
        <v>0</v>
      </c>
      <c r="P170" s="72">
        <f>Numbers!P170/Numbers!P$8</f>
        <v>4.9666818426389636E-05</v>
      </c>
      <c r="Q170" s="72">
        <f>Numbers!Q170/Numbers!Q$8</f>
        <v>8.691948647967388E-06</v>
      </c>
      <c r="R170" s="71">
        <f>Numbers!R170/Numbers!R$8</f>
        <v>7.577910391209624E-06</v>
      </c>
      <c r="S170" s="74">
        <f>Numbers!S170/Numbers!S$8</f>
        <v>1.1576318325601317E-05</v>
      </c>
    </row>
    <row r="171" spans="2:19" ht="15">
      <c r="B171" s="48" t="s">
        <v>255</v>
      </c>
      <c r="C171" s="71">
        <f>Numbers!C171/Numbers!C$8</f>
        <v>4.847917251749287E-06</v>
      </c>
      <c r="D171" s="71">
        <f>Numbers!D171/Numbers!D$8</f>
        <v>3.4743333622861113E-07</v>
      </c>
      <c r="E171" s="74">
        <f>Numbers!E171/Numbers!E$8</f>
        <v>0</v>
      </c>
      <c r="F171" s="74">
        <f>Numbers!F171/Numbers!F$8</f>
        <v>0</v>
      </c>
      <c r="G171" s="72">
        <f>Numbers!G171/Numbers!G$8</f>
        <v>0</v>
      </c>
      <c r="H171" s="72">
        <f>Numbers!H171/Numbers!H$8</f>
        <v>0</v>
      </c>
      <c r="I171" s="72">
        <f>Numbers!I171/Numbers!I$8</f>
        <v>0</v>
      </c>
      <c r="J171" s="72">
        <f>Numbers!J171/Numbers!J$8</f>
        <v>0</v>
      </c>
      <c r="K171" s="72">
        <f>Numbers!K171/Numbers!K$8</f>
        <v>0</v>
      </c>
      <c r="L171" s="72">
        <f>Numbers!L171/Numbers!L$8</f>
        <v>0</v>
      </c>
      <c r="M171" s="72">
        <f>Numbers!M171/Numbers!M$8</f>
        <v>0</v>
      </c>
      <c r="N171" s="72">
        <f>Numbers!N171/Numbers!N$8</f>
        <v>0</v>
      </c>
      <c r="O171" s="72">
        <f>Numbers!O171/Numbers!O$8</f>
        <v>0</v>
      </c>
      <c r="P171" s="72">
        <f>Numbers!P171/Numbers!P$8</f>
        <v>0</v>
      </c>
      <c r="Q171" s="72">
        <f>Numbers!Q171/Numbers!Q$8</f>
        <v>0</v>
      </c>
      <c r="R171" s="71">
        <f>Numbers!R171/Numbers!R$8</f>
        <v>0</v>
      </c>
      <c r="S171" s="74">
        <f>Numbers!S171/Numbers!S$8</f>
        <v>0</v>
      </c>
    </row>
    <row r="172" spans="2:19" ht="15">
      <c r="B172" s="48" t="s">
        <v>256</v>
      </c>
      <c r="C172" s="71">
        <f>Numbers!C172/Numbers!C$8</f>
        <v>0.002740488009082243</v>
      </c>
      <c r="D172" s="71">
        <f>Numbers!D172/Numbers!D$8</f>
        <v>0.0019312661049827732</v>
      </c>
      <c r="E172" s="74">
        <f>Numbers!E172/Numbers!E$8</f>
        <v>0.001345867435473513</v>
      </c>
      <c r="F172" s="74">
        <f>Numbers!F172/Numbers!F$8</f>
        <v>0.0013649157312896334</v>
      </c>
      <c r="G172" s="72">
        <f>Numbers!G172/Numbers!G$8</f>
        <v>0.0012438386979390652</v>
      </c>
      <c r="H172" s="72">
        <f>Numbers!H172/Numbers!H$8</f>
        <v>0.005412622605659118</v>
      </c>
      <c r="I172" s="72">
        <f>Numbers!I172/Numbers!I$8</f>
        <v>0.0008685996740512564</v>
      </c>
      <c r="J172" s="72">
        <f>Numbers!J172/Numbers!J$8</f>
        <v>0.002329925285096343</v>
      </c>
      <c r="K172" s="72">
        <f>Numbers!K172/Numbers!K$8</f>
        <v>0.0013213615825399792</v>
      </c>
      <c r="L172" s="72">
        <f>Numbers!L172/Numbers!L$8</f>
        <v>0.0007659300392539145</v>
      </c>
      <c r="M172" s="72">
        <f>Numbers!M172/Numbers!M$8</f>
        <v>0.000648334244088581</v>
      </c>
      <c r="N172" s="72">
        <f>Numbers!N172/Numbers!N$8</f>
        <v>0.000515331100231899</v>
      </c>
      <c r="O172" s="72">
        <f>Numbers!O172/Numbers!O$8</f>
        <v>0.0012445411592863637</v>
      </c>
      <c r="P172" s="72">
        <f>Numbers!P172/Numbers!P$8</f>
        <v>0.0007698356856090393</v>
      </c>
      <c r="Q172" s="72">
        <f>Numbers!Q172/Numbers!Q$8</f>
        <v>0.0005823605594138149</v>
      </c>
      <c r="R172" s="71">
        <f>Numbers!R172/Numbers!R$8</f>
        <v>0.0013223453632660793</v>
      </c>
      <c r="S172" s="74">
        <f>Numbers!S172/Numbers!S$8</f>
        <v>0.0013422741098534727</v>
      </c>
    </row>
    <row r="173" spans="2:19" ht="15">
      <c r="B173" s="48" t="s">
        <v>257</v>
      </c>
      <c r="C173" s="71">
        <f>Numbers!C173/Numbers!C$8</f>
        <v>3.663290001127282E-05</v>
      </c>
      <c r="D173" s="71">
        <f>Numbers!D173/Numbers!D$8</f>
        <v>3.43959002866325E-05</v>
      </c>
      <c r="E173" s="74">
        <f>Numbers!E173/Numbers!E$8</f>
        <v>1.3663628786533127E-05</v>
      </c>
      <c r="F173" s="74">
        <f>Numbers!F173/Numbers!F$8</f>
        <v>8.477737461426295E-06</v>
      </c>
      <c r="G173" s="72">
        <f>Numbers!G173/Numbers!G$8</f>
        <v>8.601012272982897E-05</v>
      </c>
      <c r="H173" s="72">
        <f>Numbers!H173/Numbers!H$8</f>
        <v>0</v>
      </c>
      <c r="I173" s="72">
        <f>Numbers!I173/Numbers!I$8</f>
        <v>0</v>
      </c>
      <c r="J173" s="72">
        <f>Numbers!J173/Numbers!J$8</f>
        <v>0</v>
      </c>
      <c r="K173" s="72">
        <f>Numbers!K173/Numbers!K$8</f>
        <v>6.445666256292582E-06</v>
      </c>
      <c r="L173" s="72">
        <f>Numbers!L173/Numbers!L$8</f>
        <v>0</v>
      </c>
      <c r="M173" s="72">
        <f>Numbers!M173/Numbers!M$8</f>
        <v>0</v>
      </c>
      <c r="N173" s="72">
        <f>Numbers!N173/Numbers!N$8</f>
        <v>7.3618728604557E-06</v>
      </c>
      <c r="O173" s="72">
        <f>Numbers!O173/Numbers!O$8</f>
        <v>1.4904684542351662E-05</v>
      </c>
      <c r="P173" s="72">
        <f>Numbers!P173/Numbers!P$8</f>
        <v>8.27780307106494E-06</v>
      </c>
      <c r="Q173" s="72">
        <f>Numbers!Q173/Numbers!Q$8</f>
        <v>8.691948647967388E-06</v>
      </c>
      <c r="R173" s="71">
        <f>Numbers!R173/Numbers!R$8</f>
        <v>3.0311641564838495E-05</v>
      </c>
      <c r="S173" s="74">
        <f>Numbers!S173/Numbers!S$8</f>
        <v>1.6206845655841845E-05</v>
      </c>
    </row>
    <row r="174" spans="2:19" ht="15">
      <c r="B174" s="48" t="s">
        <v>258</v>
      </c>
      <c r="C174" s="71">
        <f>Numbers!C174/Numbers!C$8</f>
        <v>0.00045334628525794013</v>
      </c>
      <c r="D174" s="71">
        <f>Numbers!D174/Numbers!D$8</f>
        <v>0.0002283795130142737</v>
      </c>
      <c r="E174" s="74">
        <f>Numbers!E174/Numbers!E$8</f>
        <v>0.0002486780439149029</v>
      </c>
      <c r="F174" s="74">
        <f>Numbers!F174/Numbers!F$8</f>
        <v>0.00022042117399708366</v>
      </c>
      <c r="G174" s="72">
        <f>Numbers!G174/Numbers!G$8</f>
        <v>9.262628601673889E-05</v>
      </c>
      <c r="H174" s="72">
        <f>Numbers!H174/Numbers!H$8</f>
        <v>0.0015816771940635752</v>
      </c>
      <c r="I174" s="72">
        <f>Numbers!I174/Numbers!I$8</f>
        <v>3.581854325984562E-05</v>
      </c>
      <c r="J174" s="72">
        <f>Numbers!J174/Numbers!J$8</f>
        <v>0.0005406999606763665</v>
      </c>
      <c r="K174" s="72">
        <f>Numbers!K174/Numbers!K$8</f>
        <v>0.00019336998768877746</v>
      </c>
      <c r="L174" s="72">
        <f>Numbers!L174/Numbers!L$8</f>
        <v>0.00011314875579887373</v>
      </c>
      <c r="M174" s="72">
        <f>Numbers!M174/Numbers!M$8</f>
        <v>5.5571506636164086E-05</v>
      </c>
      <c r="N174" s="72">
        <f>Numbers!N174/Numbers!N$8</f>
        <v>0.0002134943129532153</v>
      </c>
      <c r="O174" s="72">
        <f>Numbers!O174/Numbers!O$8</f>
        <v>0.0001490468454235166</v>
      </c>
      <c r="P174" s="72">
        <f>Numbers!P174/Numbers!P$8</f>
        <v>2.4833409213194818E-05</v>
      </c>
      <c r="Q174" s="72">
        <f>Numbers!Q174/Numbers!Q$8</f>
        <v>8.691948647967387E-05</v>
      </c>
      <c r="R174" s="71">
        <f>Numbers!R174/Numbers!R$8</f>
        <v>0.00012124656625935398</v>
      </c>
      <c r="S174" s="74">
        <f>Numbers!S174/Numbers!S$8</f>
        <v>0.0002292111028469061</v>
      </c>
    </row>
    <row r="175" spans="2:19" ht="15">
      <c r="B175" s="48" t="s">
        <v>259</v>
      </c>
      <c r="C175" s="71">
        <f>Numbers!C175/Numbers!C$8</f>
        <v>0.0006147423164095623</v>
      </c>
      <c r="D175" s="71">
        <f>Numbers!D175/Numbers!D$8</f>
        <v>0.0007400330061669417</v>
      </c>
      <c r="E175" s="74">
        <f>Numbers!E175/Numbers!E$8</f>
        <v>0.0005062374465410524</v>
      </c>
      <c r="F175" s="74">
        <f>Numbers!F175/Numbers!F$8</f>
        <v>0.0003136762860727729</v>
      </c>
      <c r="G175" s="72">
        <f>Numbers!G175/Numbers!G$8</f>
        <v>0.0007277779615600913</v>
      </c>
      <c r="H175" s="72">
        <f>Numbers!H175/Numbers!H$8</f>
        <v>0.00043136650747188415</v>
      </c>
      <c r="I175" s="72">
        <f>Numbers!I175/Numbers!I$8</f>
        <v>0.00036714006841341763</v>
      </c>
      <c r="J175" s="72">
        <f>Numbers!J175/Numbers!J$8</f>
        <v>0.000619347227683838</v>
      </c>
      <c r="K175" s="72">
        <f>Numbers!K175/Numbers!K$8</f>
        <v>0.0004576423041967733</v>
      </c>
      <c r="L175" s="72">
        <f>Numbers!L175/Numbers!L$8</f>
        <v>0.0005918550303325703</v>
      </c>
      <c r="M175" s="72">
        <f>Numbers!M175/Numbers!M$8</f>
        <v>0.00037973862868045455</v>
      </c>
      <c r="N175" s="72">
        <f>Numbers!N175/Numbers!N$8</f>
        <v>0.0003312842787205065</v>
      </c>
      <c r="O175" s="72">
        <f>Numbers!O175/Numbers!O$8</f>
        <v>0.0003800694558299674</v>
      </c>
      <c r="P175" s="72">
        <f>Numbers!P175/Numbers!P$8</f>
        <v>0.0006705020487562601</v>
      </c>
      <c r="Q175" s="72">
        <f>Numbers!Q175/Numbers!Q$8</f>
        <v>0.0007909673269650323</v>
      </c>
      <c r="R175" s="71">
        <f>Numbers!R175/Numbers!R$8</f>
        <v>0.0005721322345363266</v>
      </c>
      <c r="S175" s="74">
        <f>Numbers!S175/Numbers!S$8</f>
        <v>0.0005163037973218188</v>
      </c>
    </row>
    <row r="176" spans="2:19" ht="15">
      <c r="B176" s="48" t="s">
        <v>260</v>
      </c>
      <c r="C176" s="71">
        <f>Numbers!C176/Numbers!C$8</f>
        <v>0.00011519934107561439</v>
      </c>
      <c r="D176" s="71">
        <f>Numbers!D176/Numbers!D$8</f>
        <v>4.852485595992936E-05</v>
      </c>
      <c r="E176" s="74">
        <f>Numbers!E176/Numbers!E$8</f>
        <v>7.788268408323882E-05</v>
      </c>
      <c r="F176" s="74">
        <f>Numbers!F176/Numbers!F$8</f>
        <v>2.5433212384278884E-05</v>
      </c>
      <c r="G176" s="72">
        <f>Numbers!G176/Numbers!G$8</f>
        <v>3.308081643454961E-05</v>
      </c>
      <c r="H176" s="72">
        <f>Numbers!H176/Numbers!H$8</f>
        <v>8.216504904226364E-05</v>
      </c>
      <c r="I176" s="72">
        <f>Numbers!I176/Numbers!I$8</f>
        <v>6.268245070472984E-05</v>
      </c>
      <c r="J176" s="72">
        <f>Numbers!J176/Numbers!J$8</f>
        <v>0.0001376327172630751</v>
      </c>
      <c r="K176" s="72">
        <f>Numbers!K176/Numbers!K$8</f>
        <v>0.00010957632635697388</v>
      </c>
      <c r="L176" s="72">
        <f>Numbers!L176/Numbers!L$8</f>
        <v>8.70375044606721E-06</v>
      </c>
      <c r="M176" s="72">
        <f>Numbers!M176/Numbers!M$8</f>
        <v>0.00015745260213579824</v>
      </c>
      <c r="N176" s="72">
        <f>Numbers!N176/Numbers!N$8</f>
        <v>5.15331100231899E-05</v>
      </c>
      <c r="O176" s="72">
        <f>Numbers!O176/Numbers!O$8</f>
        <v>0.00020866558359292325</v>
      </c>
      <c r="P176" s="72">
        <f>Numbers!P176/Numbers!P$8</f>
        <v>2.4833409213194818E-05</v>
      </c>
      <c r="Q176" s="72">
        <f>Numbers!Q176/Numbers!Q$8</f>
        <v>3.476779459186955E-05</v>
      </c>
      <c r="R176" s="71">
        <f>Numbers!R176/Numbers!R$8</f>
        <v>0.00013640238704177324</v>
      </c>
      <c r="S176" s="74">
        <f>Numbers!S176/Numbers!S$8</f>
        <v>8.682238744200987E-05</v>
      </c>
    </row>
    <row r="177" spans="2:19" ht="15">
      <c r="B177" s="48" t="s">
        <v>261</v>
      </c>
      <c r="C177" s="71">
        <f>Numbers!C177/Numbers!C$8</f>
        <v>2.8483871790433553E-06</v>
      </c>
      <c r="D177" s="71">
        <f>Numbers!D177/Numbers!D$8</f>
        <v>1.8529777932192595E-06</v>
      </c>
      <c r="E177" s="74">
        <f>Numbers!E177/Numbers!E$8</f>
        <v>2.049544317979969E-06</v>
      </c>
      <c r="F177" s="74">
        <f>Numbers!F177/Numbers!F$8</f>
        <v>0</v>
      </c>
      <c r="G177" s="72">
        <f>Numbers!G177/Numbers!G$8</f>
        <v>0</v>
      </c>
      <c r="H177" s="72">
        <f>Numbers!H177/Numbers!H$8</f>
        <v>1.0270631130282955E-05</v>
      </c>
      <c r="I177" s="72">
        <f>Numbers!I177/Numbers!I$8</f>
        <v>0</v>
      </c>
      <c r="J177" s="72">
        <f>Numbers!J177/Numbers!J$8</f>
        <v>0</v>
      </c>
      <c r="K177" s="72">
        <f>Numbers!K177/Numbers!K$8</f>
        <v>0</v>
      </c>
      <c r="L177" s="72">
        <f>Numbers!L177/Numbers!L$8</f>
        <v>0</v>
      </c>
      <c r="M177" s="72">
        <f>Numbers!M177/Numbers!M$8</f>
        <v>0</v>
      </c>
      <c r="N177" s="72">
        <f>Numbers!N177/Numbers!N$8</f>
        <v>0</v>
      </c>
      <c r="O177" s="72">
        <f>Numbers!O177/Numbers!O$8</f>
        <v>0</v>
      </c>
      <c r="P177" s="72">
        <f>Numbers!P177/Numbers!P$8</f>
        <v>1.655560614212988E-05</v>
      </c>
      <c r="Q177" s="72">
        <f>Numbers!Q177/Numbers!Q$8</f>
        <v>0</v>
      </c>
      <c r="R177" s="71">
        <f>Numbers!R177/Numbers!R$8</f>
        <v>0</v>
      </c>
      <c r="S177" s="74">
        <f>Numbers!S177/Numbers!S$8</f>
        <v>1.7364477488401976E-06</v>
      </c>
    </row>
    <row r="178" spans="2:19" ht="15">
      <c r="B178" s="48" t="s">
        <v>262</v>
      </c>
      <c r="C178" s="71">
        <f>Numbers!C178/Numbers!C$8</f>
        <v>0.0005091633558724387</v>
      </c>
      <c r="D178" s="71">
        <f>Numbers!D178/Numbers!D$8</f>
        <v>0.00026601812443903994</v>
      </c>
      <c r="E178" s="74">
        <f>Numbers!E178/Numbers!E$8</f>
        <v>0.00017557762990695069</v>
      </c>
      <c r="F178" s="74">
        <f>Numbers!F178/Numbers!F$8</f>
        <v>0.00011868832445996813</v>
      </c>
      <c r="G178" s="72">
        <f>Numbers!G178/Numbers!G$8</f>
        <v>0.00044989910350987463</v>
      </c>
      <c r="H178" s="72">
        <f>Numbers!H178/Numbers!H$8</f>
        <v>0.00043136650747188415</v>
      </c>
      <c r="I178" s="72">
        <f>Numbers!I178/Numbers!I$8</f>
        <v>8.954635814961405E-05</v>
      </c>
      <c r="J178" s="72">
        <f>Numbers!J178/Numbers!J$8</f>
        <v>0.00019661816751867872</v>
      </c>
      <c r="K178" s="72">
        <f>Numbers!K178/Numbers!K$8</f>
        <v>0.00014825032389472937</v>
      </c>
      <c r="L178" s="72">
        <f>Numbers!L178/Numbers!L$8</f>
        <v>0.000165371258475277</v>
      </c>
      <c r="M178" s="72">
        <f>Numbers!M178/Numbers!M$8</f>
        <v>5.5571506636164086E-05</v>
      </c>
      <c r="N178" s="72">
        <f>Numbers!N178/Numbers!N$8</f>
        <v>8.83424743254684E-05</v>
      </c>
      <c r="O178" s="72">
        <f>Numbers!O178/Numbers!O$8</f>
        <v>0.00020121324132174742</v>
      </c>
      <c r="P178" s="72">
        <f>Numbers!P178/Numbers!P$8</f>
        <v>7.450022763958445E-05</v>
      </c>
      <c r="Q178" s="72">
        <f>Numbers!Q178/Numbers!Q$8</f>
        <v>6.0843640535771715E-05</v>
      </c>
      <c r="R178" s="71">
        <f>Numbers!R178/Numbers!R$8</f>
        <v>0.0001591361182154021</v>
      </c>
      <c r="S178" s="74">
        <f>Numbers!S178/Numbers!S$8</f>
        <v>0.0001730659589677397</v>
      </c>
    </row>
    <row r="179" spans="2:19" ht="15">
      <c r="B179" s="48" t="s">
        <v>263</v>
      </c>
      <c r="C179" s="71">
        <f>Numbers!C179/Numbers!C$8</f>
        <v>0.002018865151239173</v>
      </c>
      <c r="D179" s="71">
        <f>Numbers!D179/Numbers!D$8</f>
        <v>0.0015182836793190308</v>
      </c>
      <c r="E179" s="74">
        <f>Numbers!E179/Numbers!E$8</f>
        <v>0.0013151242707038135</v>
      </c>
      <c r="F179" s="74">
        <f>Numbers!F179/Numbers!F$8</f>
        <v>0.0008477737461426295</v>
      </c>
      <c r="G179" s="72">
        <f>Numbers!G179/Numbers!G$8</f>
        <v>0.0006616163286909921</v>
      </c>
      <c r="H179" s="72">
        <f>Numbers!H179/Numbers!H$8</f>
        <v>0.002598469675961588</v>
      </c>
      <c r="I179" s="72">
        <f>Numbers!I179/Numbers!I$8</f>
        <v>0.0006536884144921826</v>
      </c>
      <c r="J179" s="72">
        <f>Numbers!J179/Numbers!J$8</f>
        <v>0.008061344868265827</v>
      </c>
      <c r="K179" s="72">
        <f>Numbers!K179/Numbers!K$8</f>
        <v>0.0009539586059313021</v>
      </c>
      <c r="L179" s="72">
        <f>Numbers!L179/Numbers!L$8</f>
        <v>0.0005135212763179654</v>
      </c>
      <c r="M179" s="72">
        <f>Numbers!M179/Numbers!M$8</f>
        <v>0.0008243106817697672</v>
      </c>
      <c r="N179" s="72">
        <f>Numbers!N179/Numbers!N$8</f>
        <v>0.0004049030073250635</v>
      </c>
      <c r="O179" s="72">
        <f>Numbers!O179/Numbers!O$8</f>
        <v>0.0006781631466770006</v>
      </c>
      <c r="P179" s="72">
        <f>Numbers!P179/Numbers!P$8</f>
        <v>0.0006622242456851952</v>
      </c>
      <c r="Q179" s="72">
        <f>Numbers!Q179/Numbers!Q$8</f>
        <v>0.0004954410729341412</v>
      </c>
      <c r="R179" s="71">
        <f>Numbers!R179/Numbers!R$8</f>
        <v>0.0018262764042815194</v>
      </c>
      <c r="S179" s="74">
        <f>Numbers!S179/Numbers!S$8</f>
        <v>0.0013932099104861186</v>
      </c>
    </row>
    <row r="180" spans="2:19" ht="15">
      <c r="B180" s="48" t="s">
        <v>264</v>
      </c>
      <c r="C180" s="71">
        <f>Numbers!C180/Numbers!C$8</f>
        <v>0.018443608800165757</v>
      </c>
      <c r="D180" s="71">
        <f>Numbers!D180/Numbers!D$8</f>
        <v>0.010115521584296013</v>
      </c>
      <c r="E180" s="74">
        <f>Numbers!E180/Numbers!E$8</f>
        <v>0.007872299725361062</v>
      </c>
      <c r="F180" s="74">
        <f>Numbers!F180/Numbers!F$8</f>
        <v>0.008036895113432127</v>
      </c>
      <c r="G180" s="72">
        <f>Numbers!G180/Numbers!G$8</f>
        <v>0.008852426477885474</v>
      </c>
      <c r="H180" s="72">
        <f>Numbers!H180/Numbers!H$8</f>
        <v>0.028901556000616238</v>
      </c>
      <c r="I180" s="72">
        <f>Numbers!I180/Numbers!I$8</f>
        <v>0.0023729784909647723</v>
      </c>
      <c r="J180" s="72">
        <f>Numbers!J180/Numbers!J$8</f>
        <v>0.02188360204482894</v>
      </c>
      <c r="K180" s="72">
        <f>Numbers!K180/Numbers!K$8</f>
        <v>0.005588392644205668</v>
      </c>
      <c r="L180" s="72">
        <f>Numbers!L180/Numbers!L$8</f>
        <v>0.0049524340038122425</v>
      </c>
      <c r="M180" s="72">
        <f>Numbers!M180/Numbers!M$8</f>
        <v>0.002565551223036242</v>
      </c>
      <c r="N180" s="72">
        <f>Numbers!N180/Numbers!N$8</f>
        <v>0.00731033975043251</v>
      </c>
      <c r="O180" s="72">
        <f>Numbers!O180/Numbers!O$8</f>
        <v>0.004359620228637861</v>
      </c>
      <c r="P180" s="72">
        <f>Numbers!P180/Numbers!P$8</f>
        <v>0.0018376722817764165</v>
      </c>
      <c r="Q180" s="72">
        <f>Numbers!Q180/Numbers!Q$8</f>
        <v>0.0036419264834983353</v>
      </c>
      <c r="R180" s="71">
        <f>Numbers!R180/Numbers!R$8</f>
        <v>0.01796722553755802</v>
      </c>
      <c r="S180" s="74">
        <f>Numbers!S180/Numbers!S$8</f>
        <v>0.009414440878295271</v>
      </c>
    </row>
    <row r="181" spans="2:19" ht="15">
      <c r="B181" s="48" t="s">
        <v>265</v>
      </c>
      <c r="C181" s="71">
        <f>Numbers!C181/Numbers!C$8</f>
        <v>0.011148625145758198</v>
      </c>
      <c r="D181" s="71">
        <f>Numbers!D181/Numbers!D$8</f>
        <v>0.003963635310808072</v>
      </c>
      <c r="E181" s="74">
        <f>Numbers!E181/Numbers!E$8</f>
        <v>0.0022497164797026796</v>
      </c>
      <c r="F181" s="74">
        <f>Numbers!F181/Numbers!F$8</f>
        <v>0.002772220149886398</v>
      </c>
      <c r="G181" s="72">
        <f>Numbers!G181/Numbers!G$8</f>
        <v>0.0028912633563796353</v>
      </c>
      <c r="H181" s="72">
        <f>Numbers!H181/Numbers!H$8</f>
        <v>0.005104503671750629</v>
      </c>
      <c r="I181" s="72">
        <f>Numbers!I181/Numbers!I$8</f>
        <v>0.0007611440442717195</v>
      </c>
      <c r="J181" s="72">
        <f>Numbers!J181/Numbers!J$8</f>
        <v>0.004482894219425875</v>
      </c>
      <c r="K181" s="72">
        <f>Numbers!K181/Numbers!K$8</f>
        <v>0.002294657187240159</v>
      </c>
      <c r="L181" s="72">
        <f>Numbers!L181/Numbers!L$8</f>
        <v>0.0017755650909977109</v>
      </c>
      <c r="M181" s="72">
        <f>Numbers!M181/Numbers!M$8</f>
        <v>0.0012040493104502217</v>
      </c>
      <c r="N181" s="72">
        <f>Numbers!N181/Numbers!N$8</f>
        <v>0.0020392387823462287</v>
      </c>
      <c r="O181" s="72">
        <f>Numbers!O181/Numbers!O$8</f>
        <v>0.0017811098028110235</v>
      </c>
      <c r="P181" s="72">
        <f>Numbers!P181/Numbers!P$8</f>
        <v>0.0011837258391622864</v>
      </c>
      <c r="Q181" s="72">
        <f>Numbers!Q181/Numbers!Q$8</f>
        <v>0.0012342567080113691</v>
      </c>
      <c r="R181" s="71">
        <f>Numbers!R181/Numbers!R$8</f>
        <v>0.005410628019323672</v>
      </c>
      <c r="S181" s="74">
        <f>Numbers!S181/Numbers!S$8</f>
        <v>0.002732589940758191</v>
      </c>
    </row>
    <row r="182" spans="2:19" ht="15">
      <c r="B182" s="48" t="s">
        <v>266</v>
      </c>
      <c r="C182" s="71">
        <f>Numbers!C182/Numbers!C$8</f>
        <v>2.5465713190122715E-06</v>
      </c>
      <c r="D182" s="71">
        <f>Numbers!D182/Numbers!D$8</f>
        <v>2.4320333536002778E-06</v>
      </c>
      <c r="E182" s="74">
        <f>Numbers!E182/Numbers!E$8</f>
        <v>0</v>
      </c>
      <c r="F182" s="74">
        <f>Numbers!F182/Numbers!F$8</f>
        <v>0</v>
      </c>
      <c r="G182" s="72">
        <f>Numbers!G182/Numbers!G$8</f>
        <v>0</v>
      </c>
      <c r="H182" s="72">
        <f>Numbers!H182/Numbers!H$8</f>
        <v>0</v>
      </c>
      <c r="I182" s="72">
        <f>Numbers!I182/Numbers!I$8</f>
        <v>0</v>
      </c>
      <c r="J182" s="72">
        <f>Numbers!J182/Numbers!J$8</f>
        <v>0</v>
      </c>
      <c r="K182" s="72">
        <f>Numbers!K182/Numbers!K$8</f>
        <v>0</v>
      </c>
      <c r="L182" s="72">
        <f>Numbers!L182/Numbers!L$8</f>
        <v>0</v>
      </c>
      <c r="M182" s="72">
        <f>Numbers!M182/Numbers!M$8</f>
        <v>0</v>
      </c>
      <c r="N182" s="72">
        <f>Numbers!N182/Numbers!N$8</f>
        <v>0</v>
      </c>
      <c r="O182" s="72">
        <f>Numbers!O182/Numbers!O$8</f>
        <v>0</v>
      </c>
      <c r="P182" s="72">
        <f>Numbers!P182/Numbers!P$8</f>
        <v>0</v>
      </c>
      <c r="Q182" s="72">
        <f>Numbers!Q182/Numbers!Q$8</f>
        <v>0</v>
      </c>
      <c r="R182" s="71">
        <f>Numbers!R182/Numbers!R$8</f>
        <v>0</v>
      </c>
      <c r="S182" s="74">
        <f>Numbers!S182/Numbers!S$8</f>
        <v>0</v>
      </c>
    </row>
    <row r="183" spans="2:19" ht="15">
      <c r="B183" s="48" t="s">
        <v>267</v>
      </c>
      <c r="C183" s="71">
        <f>Numbers!C183/Numbers!C$8</f>
        <v>3.2067935128302677E-06</v>
      </c>
      <c r="D183" s="71">
        <f>Numbers!D183/Numbers!D$8</f>
        <v>1.9687889052954633E-06</v>
      </c>
      <c r="E183" s="74">
        <f>Numbers!E183/Numbers!E$8</f>
        <v>0</v>
      </c>
      <c r="F183" s="74">
        <f>Numbers!F183/Numbers!F$8</f>
        <v>0</v>
      </c>
      <c r="G183" s="72">
        <f>Numbers!G183/Numbers!G$8</f>
        <v>0</v>
      </c>
      <c r="H183" s="72">
        <f>Numbers!H183/Numbers!H$8</f>
        <v>0</v>
      </c>
      <c r="I183" s="72">
        <f>Numbers!I183/Numbers!I$8</f>
        <v>0</v>
      </c>
      <c r="J183" s="72">
        <f>Numbers!J183/Numbers!J$8</f>
        <v>0</v>
      </c>
      <c r="K183" s="72">
        <f>Numbers!K183/Numbers!K$8</f>
        <v>0</v>
      </c>
      <c r="L183" s="72">
        <f>Numbers!L183/Numbers!L$8</f>
        <v>0</v>
      </c>
      <c r="M183" s="72">
        <f>Numbers!M183/Numbers!M$8</f>
        <v>0</v>
      </c>
      <c r="N183" s="72">
        <f>Numbers!N183/Numbers!N$8</f>
        <v>0</v>
      </c>
      <c r="O183" s="72">
        <f>Numbers!O183/Numbers!O$8</f>
        <v>0</v>
      </c>
      <c r="P183" s="72">
        <f>Numbers!P183/Numbers!P$8</f>
        <v>0</v>
      </c>
      <c r="Q183" s="72">
        <f>Numbers!Q183/Numbers!Q$8</f>
        <v>0</v>
      </c>
      <c r="R183" s="71">
        <f>Numbers!R183/Numbers!R$8</f>
        <v>1.5155820782419247E-05</v>
      </c>
      <c r="S183" s="74">
        <f>Numbers!S183/Numbers!S$8</f>
        <v>2.3152636651202633E-06</v>
      </c>
    </row>
    <row r="184" spans="2:19" ht="15">
      <c r="B184" s="48" t="s">
        <v>268</v>
      </c>
      <c r="C184" s="71">
        <f>Numbers!C184/Numbers!C$8</f>
        <v>0.0025254064818275917</v>
      </c>
      <c r="D184" s="71">
        <f>Numbers!D184/Numbers!D$8</f>
        <v>0.0007476765395639712</v>
      </c>
      <c r="E184" s="74">
        <f>Numbers!E184/Numbers!E$8</f>
        <v>0.0004980392692691325</v>
      </c>
      <c r="F184" s="74">
        <f>Numbers!F184/Numbers!F$8</f>
        <v>0.00038149818576418325</v>
      </c>
      <c r="G184" s="72">
        <f>Numbers!G184/Numbers!G$8</f>
        <v>0.0005160607363789738</v>
      </c>
      <c r="H184" s="72">
        <f>Numbers!H184/Numbers!H$8</f>
        <v>0.0015303240384121604</v>
      </c>
      <c r="I184" s="72">
        <f>Numbers!I184/Numbers!I$8</f>
        <v>0.00010745562977953686</v>
      </c>
      <c r="J184" s="72">
        <f>Numbers!J184/Numbers!J$8</f>
        <v>0.0012878489972473458</v>
      </c>
      <c r="K184" s="72">
        <f>Numbers!K184/Numbers!K$8</f>
        <v>0.00043830530542789554</v>
      </c>
      <c r="L184" s="72">
        <f>Numbers!L184/Numbers!L$8</f>
        <v>0.00039166877007302446</v>
      </c>
      <c r="M184" s="72">
        <f>Numbers!M184/Numbers!M$8</f>
        <v>0.00017597643768118627</v>
      </c>
      <c r="N184" s="72">
        <f>Numbers!N184/Numbers!N$8</f>
        <v>0.0005595023373946332</v>
      </c>
      <c r="O184" s="72">
        <f>Numbers!O184/Numbers!O$8</f>
        <v>0.000394974140372319</v>
      </c>
      <c r="P184" s="72">
        <f>Numbers!P184/Numbers!P$8</f>
        <v>0.00015727825835023385</v>
      </c>
      <c r="Q184" s="72">
        <f>Numbers!Q184/Numbers!Q$8</f>
        <v>0.00029552625403089116</v>
      </c>
      <c r="R184" s="71">
        <f>Numbers!R184/Numbers!R$8</f>
        <v>0.0009775504404660415</v>
      </c>
      <c r="S184" s="74">
        <f>Numbers!S184/Numbers!S$8</f>
        <v>0.000571291309368425</v>
      </c>
    </row>
    <row r="185" spans="2:19" ht="15">
      <c r="B185" s="48" t="s">
        <v>269</v>
      </c>
      <c r="C185" s="71">
        <f>Numbers!C185/Numbers!C$8</f>
        <v>1.720350402177179E-05</v>
      </c>
      <c r="D185" s="71">
        <f>Numbers!D185/Numbers!D$8</f>
        <v>6.717044500419815E-06</v>
      </c>
      <c r="E185" s="74">
        <f>Numbers!E185/Numbers!E$8</f>
        <v>1.3663628786533127E-06</v>
      </c>
      <c r="F185" s="74">
        <f>Numbers!F185/Numbers!F$8</f>
        <v>0</v>
      </c>
      <c r="G185" s="72">
        <f>Numbers!G185/Numbers!G$8</f>
        <v>0</v>
      </c>
      <c r="H185" s="72">
        <f>Numbers!H185/Numbers!H$8</f>
        <v>0</v>
      </c>
      <c r="I185" s="72">
        <f>Numbers!I185/Numbers!I$8</f>
        <v>8.954635814961405E-06</v>
      </c>
      <c r="J185" s="72">
        <f>Numbers!J185/Numbers!J$8</f>
        <v>0</v>
      </c>
      <c r="K185" s="72">
        <f>Numbers!K185/Numbers!K$8</f>
        <v>0</v>
      </c>
      <c r="L185" s="72">
        <f>Numbers!L185/Numbers!L$8</f>
        <v>0</v>
      </c>
      <c r="M185" s="72">
        <f>Numbers!M185/Numbers!M$8</f>
        <v>0</v>
      </c>
      <c r="N185" s="72">
        <f>Numbers!N185/Numbers!N$8</f>
        <v>0</v>
      </c>
      <c r="O185" s="72">
        <f>Numbers!O185/Numbers!O$8</f>
        <v>0</v>
      </c>
      <c r="P185" s="72">
        <f>Numbers!P185/Numbers!P$8</f>
        <v>0</v>
      </c>
      <c r="Q185" s="72">
        <f>Numbers!Q185/Numbers!Q$8</f>
        <v>8.691948647967388E-06</v>
      </c>
      <c r="R185" s="71">
        <f>Numbers!R185/Numbers!R$8</f>
        <v>3.788955195604812E-06</v>
      </c>
      <c r="S185" s="74">
        <f>Numbers!S185/Numbers!S$8</f>
        <v>1.7364477488401976E-06</v>
      </c>
    </row>
    <row r="186" spans="2:19" ht="15">
      <c r="B186" s="48" t="s">
        <v>270</v>
      </c>
      <c r="C186" s="71">
        <f>Numbers!C186/Numbers!C$8</f>
        <v>7.524646660399964E-05</v>
      </c>
      <c r="D186" s="71">
        <f>Numbers!D186/Numbers!D$8</f>
        <v>3.8217666985147225E-05</v>
      </c>
      <c r="E186" s="74">
        <f>Numbers!E186/Numbers!E$8</f>
        <v>1.4346810225859784E-05</v>
      </c>
      <c r="F186" s="74">
        <f>Numbers!F186/Numbers!F$8</f>
        <v>0</v>
      </c>
      <c r="G186" s="72">
        <f>Numbers!G186/Numbers!G$8</f>
        <v>3.9696979721459526E-05</v>
      </c>
      <c r="H186" s="72">
        <f>Numbers!H186/Numbers!H$8</f>
        <v>1.0270631130282955E-05</v>
      </c>
      <c r="I186" s="72">
        <f>Numbers!I186/Numbers!I$8</f>
        <v>8.954635814961405E-06</v>
      </c>
      <c r="J186" s="72">
        <f>Numbers!J186/Numbers!J$8</f>
        <v>1.9661816751867873E-05</v>
      </c>
      <c r="K186" s="72">
        <f>Numbers!K186/Numbers!K$8</f>
        <v>1.2891332512585163E-05</v>
      </c>
      <c r="L186" s="72">
        <f>Numbers!L186/Numbers!L$8</f>
        <v>0</v>
      </c>
      <c r="M186" s="72">
        <f>Numbers!M186/Numbers!M$8</f>
        <v>0</v>
      </c>
      <c r="N186" s="72">
        <f>Numbers!N186/Numbers!N$8</f>
        <v>7.3618728604557E-06</v>
      </c>
      <c r="O186" s="72">
        <f>Numbers!O186/Numbers!O$8</f>
        <v>2.2357026813527492E-05</v>
      </c>
      <c r="P186" s="72">
        <f>Numbers!P186/Numbers!P$8</f>
        <v>8.27780307106494E-06</v>
      </c>
      <c r="Q186" s="72">
        <f>Numbers!Q186/Numbers!Q$8</f>
        <v>3.476779459186955E-05</v>
      </c>
      <c r="R186" s="71">
        <f>Numbers!R186/Numbers!R$8</f>
        <v>1.894477597802406E-05</v>
      </c>
      <c r="S186" s="74">
        <f>Numbers!S186/Numbers!S$8</f>
        <v>1.5049213823281712E-05</v>
      </c>
    </row>
    <row r="187" spans="2:19" ht="15">
      <c r="B187" s="48" t="s">
        <v>271</v>
      </c>
      <c r="C187" s="71">
        <f>Numbers!C187/Numbers!C$8</f>
        <v>1.4166481930209006E-05</v>
      </c>
      <c r="D187" s="71">
        <f>Numbers!D187/Numbers!D$8</f>
        <v>7.064477836648426E-06</v>
      </c>
      <c r="E187" s="74">
        <f>Numbers!E187/Numbers!E$8</f>
        <v>2.7327257573066253E-06</v>
      </c>
      <c r="F187" s="74">
        <f>Numbers!F187/Numbers!F$8</f>
        <v>0</v>
      </c>
      <c r="G187" s="72">
        <f>Numbers!G187/Numbers!G$8</f>
        <v>6.616163286909921E-06</v>
      </c>
      <c r="H187" s="72">
        <f>Numbers!H187/Numbers!H$8</f>
        <v>0</v>
      </c>
      <c r="I187" s="72">
        <f>Numbers!I187/Numbers!I$8</f>
        <v>0</v>
      </c>
      <c r="J187" s="72">
        <f>Numbers!J187/Numbers!J$8</f>
        <v>0</v>
      </c>
      <c r="K187" s="72">
        <f>Numbers!K187/Numbers!K$8</f>
        <v>6.445666256292582E-06</v>
      </c>
      <c r="L187" s="72">
        <f>Numbers!L187/Numbers!L$8</f>
        <v>0</v>
      </c>
      <c r="M187" s="72">
        <f>Numbers!M187/Numbers!M$8</f>
        <v>9.261917772694014E-06</v>
      </c>
      <c r="N187" s="72">
        <f>Numbers!N187/Numbers!N$8</f>
        <v>0</v>
      </c>
      <c r="O187" s="72">
        <f>Numbers!O187/Numbers!O$8</f>
        <v>0</v>
      </c>
      <c r="P187" s="72">
        <f>Numbers!P187/Numbers!P$8</f>
        <v>0</v>
      </c>
      <c r="Q187" s="72">
        <f>Numbers!Q187/Numbers!Q$8</f>
        <v>8.691948647967388E-06</v>
      </c>
      <c r="R187" s="71">
        <f>Numbers!R187/Numbers!R$8</f>
        <v>0</v>
      </c>
      <c r="S187" s="74">
        <f>Numbers!S187/Numbers!S$8</f>
        <v>2.3152636651202633E-06</v>
      </c>
    </row>
    <row r="188" spans="2:19" ht="15">
      <c r="B188" s="48" t="s">
        <v>272</v>
      </c>
      <c r="C188" s="71">
        <f>Numbers!C188/Numbers!C$8</f>
        <v>4.2065585491832335E-05</v>
      </c>
      <c r="D188" s="71">
        <f>Numbers!D188/Numbers!D$8</f>
        <v>3.648050030400417E-05</v>
      </c>
      <c r="E188" s="74">
        <f>Numbers!E188/Numbers!E$8</f>
        <v>1.9129080301146377E-05</v>
      </c>
      <c r="F188" s="74">
        <f>Numbers!F188/Numbers!F$8</f>
        <v>8.477737461426295E-06</v>
      </c>
      <c r="G188" s="72">
        <f>Numbers!G188/Numbers!G$8</f>
        <v>1.3232326573819842E-05</v>
      </c>
      <c r="H188" s="72">
        <f>Numbers!H188/Numbers!H$8</f>
        <v>6.162378678169774E-05</v>
      </c>
      <c r="I188" s="72">
        <f>Numbers!I188/Numbers!I$8</f>
        <v>0</v>
      </c>
      <c r="J188" s="72">
        <f>Numbers!J188/Numbers!J$8</f>
        <v>2.949272512780181E-05</v>
      </c>
      <c r="K188" s="72">
        <f>Numbers!K188/Numbers!K$8</f>
        <v>5.156533005034065E-05</v>
      </c>
      <c r="L188" s="72">
        <f>Numbers!L188/Numbers!L$8</f>
        <v>1.740750089213442E-05</v>
      </c>
      <c r="M188" s="72">
        <f>Numbers!M188/Numbers!M$8</f>
        <v>3.7047671090776055E-05</v>
      </c>
      <c r="N188" s="72">
        <f>Numbers!N188/Numbers!N$8</f>
        <v>0</v>
      </c>
      <c r="O188" s="72">
        <f>Numbers!O188/Numbers!O$8</f>
        <v>0</v>
      </c>
      <c r="P188" s="72">
        <f>Numbers!P188/Numbers!P$8</f>
        <v>8.27780307106494E-06</v>
      </c>
      <c r="Q188" s="72">
        <f>Numbers!Q188/Numbers!Q$8</f>
        <v>8.691948647967388E-06</v>
      </c>
      <c r="R188" s="71">
        <f>Numbers!R188/Numbers!R$8</f>
        <v>3.0311641564838495E-05</v>
      </c>
      <c r="S188" s="74">
        <f>Numbers!S188/Numbers!S$8</f>
        <v>2.0837372986082372E-05</v>
      </c>
    </row>
    <row r="189" spans="2:19" ht="15">
      <c r="B189" s="48" t="s">
        <v>273</v>
      </c>
      <c r="C189" s="71">
        <f>Numbers!C189/Numbers!C$8</f>
        <v>2.6597522665239278E-06</v>
      </c>
      <c r="D189" s="71">
        <f>Numbers!D189/Numbers!D$8</f>
        <v>5.790555603810185E-07</v>
      </c>
      <c r="E189" s="74">
        <f>Numbers!E189/Numbers!E$8</f>
        <v>6.831814393266563E-07</v>
      </c>
      <c r="F189" s="74">
        <f>Numbers!F189/Numbers!F$8</f>
        <v>0</v>
      </c>
      <c r="G189" s="72">
        <f>Numbers!G189/Numbers!G$8</f>
        <v>0</v>
      </c>
      <c r="H189" s="72">
        <f>Numbers!H189/Numbers!H$8</f>
        <v>0</v>
      </c>
      <c r="I189" s="72">
        <f>Numbers!I189/Numbers!I$8</f>
        <v>0</v>
      </c>
      <c r="J189" s="72">
        <f>Numbers!J189/Numbers!J$8</f>
        <v>0</v>
      </c>
      <c r="K189" s="72">
        <f>Numbers!K189/Numbers!K$8</f>
        <v>0</v>
      </c>
      <c r="L189" s="72">
        <f>Numbers!L189/Numbers!L$8</f>
        <v>0</v>
      </c>
      <c r="M189" s="72">
        <f>Numbers!M189/Numbers!M$8</f>
        <v>0</v>
      </c>
      <c r="N189" s="72">
        <f>Numbers!N189/Numbers!N$8</f>
        <v>0</v>
      </c>
      <c r="O189" s="72">
        <f>Numbers!O189/Numbers!O$8</f>
        <v>7.452342271175831E-06</v>
      </c>
      <c r="P189" s="72">
        <f>Numbers!P189/Numbers!P$8</f>
        <v>0</v>
      </c>
      <c r="Q189" s="72">
        <f>Numbers!Q189/Numbers!Q$8</f>
        <v>0</v>
      </c>
      <c r="R189" s="71">
        <f>Numbers!R189/Numbers!R$8</f>
        <v>0</v>
      </c>
      <c r="S189" s="74">
        <f>Numbers!S189/Numbers!S$8</f>
        <v>5.788159162800658E-07</v>
      </c>
    </row>
    <row r="190" spans="2:19" ht="15">
      <c r="B190" s="48" t="s">
        <v>274</v>
      </c>
      <c r="C190" s="71">
        <f>Numbers!C190/Numbers!C$8</f>
        <v>1.9052126164462178E-06</v>
      </c>
      <c r="D190" s="71">
        <f>Numbers!D190/Numbers!D$8</f>
        <v>6.948666724572223E-07</v>
      </c>
      <c r="E190" s="74">
        <f>Numbers!E190/Numbers!E$8</f>
        <v>6.831814393266563E-07</v>
      </c>
      <c r="F190" s="74">
        <f>Numbers!F190/Numbers!F$8</f>
        <v>0</v>
      </c>
      <c r="G190" s="72">
        <f>Numbers!G190/Numbers!G$8</f>
        <v>0</v>
      </c>
      <c r="H190" s="72">
        <f>Numbers!H190/Numbers!H$8</f>
        <v>0</v>
      </c>
      <c r="I190" s="72">
        <f>Numbers!I190/Numbers!I$8</f>
        <v>0</v>
      </c>
      <c r="J190" s="72">
        <f>Numbers!J190/Numbers!J$8</f>
        <v>0</v>
      </c>
      <c r="K190" s="72">
        <f>Numbers!K190/Numbers!K$8</f>
        <v>6.445666256292582E-06</v>
      </c>
      <c r="L190" s="72">
        <f>Numbers!L190/Numbers!L$8</f>
        <v>0</v>
      </c>
      <c r="M190" s="72">
        <f>Numbers!M190/Numbers!M$8</f>
        <v>0</v>
      </c>
      <c r="N190" s="72">
        <f>Numbers!N190/Numbers!N$8</f>
        <v>0</v>
      </c>
      <c r="O190" s="72">
        <f>Numbers!O190/Numbers!O$8</f>
        <v>0</v>
      </c>
      <c r="P190" s="72">
        <f>Numbers!P190/Numbers!P$8</f>
        <v>0</v>
      </c>
      <c r="Q190" s="72">
        <f>Numbers!Q190/Numbers!Q$8</f>
        <v>0</v>
      </c>
      <c r="R190" s="71">
        <f>Numbers!R190/Numbers!R$8</f>
        <v>0</v>
      </c>
      <c r="S190" s="74">
        <f>Numbers!S190/Numbers!S$8</f>
        <v>5.788159162800658E-07</v>
      </c>
    </row>
    <row r="191" spans="2:19" ht="15">
      <c r="B191" s="48" t="s">
        <v>275</v>
      </c>
      <c r="C191" s="71">
        <f>Numbers!C191/Numbers!C$8</f>
        <v>9.959923381025773E-06</v>
      </c>
      <c r="D191" s="71">
        <f>Numbers!D191/Numbers!D$8</f>
        <v>3.590144474362315E-06</v>
      </c>
      <c r="E191" s="74">
        <f>Numbers!E191/Numbers!E$8</f>
        <v>6.831814393266563E-07</v>
      </c>
      <c r="F191" s="74">
        <f>Numbers!F191/Numbers!F$8</f>
        <v>0</v>
      </c>
      <c r="G191" s="72">
        <f>Numbers!G191/Numbers!G$8</f>
        <v>0</v>
      </c>
      <c r="H191" s="72">
        <f>Numbers!H191/Numbers!H$8</f>
        <v>0</v>
      </c>
      <c r="I191" s="72">
        <f>Numbers!I191/Numbers!I$8</f>
        <v>0</v>
      </c>
      <c r="J191" s="72">
        <f>Numbers!J191/Numbers!J$8</f>
        <v>0</v>
      </c>
      <c r="K191" s="72">
        <f>Numbers!K191/Numbers!K$8</f>
        <v>0</v>
      </c>
      <c r="L191" s="72">
        <f>Numbers!L191/Numbers!L$8</f>
        <v>8.70375044606721E-06</v>
      </c>
      <c r="M191" s="72">
        <f>Numbers!M191/Numbers!M$8</f>
        <v>0</v>
      </c>
      <c r="N191" s="72">
        <f>Numbers!N191/Numbers!N$8</f>
        <v>0</v>
      </c>
      <c r="O191" s="72">
        <f>Numbers!O191/Numbers!O$8</f>
        <v>0</v>
      </c>
      <c r="P191" s="72">
        <f>Numbers!P191/Numbers!P$8</f>
        <v>0</v>
      </c>
      <c r="Q191" s="72">
        <f>Numbers!Q191/Numbers!Q$8</f>
        <v>0</v>
      </c>
      <c r="R191" s="71">
        <f>Numbers!R191/Numbers!R$8</f>
        <v>4.167850715165293E-05</v>
      </c>
      <c r="S191" s="74">
        <f>Numbers!S191/Numbers!S$8</f>
        <v>6.94579099536079E-06</v>
      </c>
    </row>
    <row r="192" spans="2:19" ht="15">
      <c r="B192" s="48" t="s">
        <v>276</v>
      </c>
      <c r="C192" s="71">
        <f>Numbers!C192/Numbers!C$8</f>
        <v>2.0938475289656453E-06</v>
      </c>
      <c r="D192" s="71">
        <f>Numbers!D192/Numbers!D$8</f>
        <v>1.7371666811430556E-06</v>
      </c>
      <c r="E192" s="74">
        <f>Numbers!E192/Numbers!E$8</f>
        <v>1.3663628786533127E-06</v>
      </c>
      <c r="F192" s="74">
        <f>Numbers!F192/Numbers!F$8</f>
        <v>0</v>
      </c>
      <c r="G192" s="72">
        <f>Numbers!G192/Numbers!G$8</f>
        <v>0</v>
      </c>
      <c r="H192" s="72">
        <f>Numbers!H192/Numbers!H$8</f>
        <v>0</v>
      </c>
      <c r="I192" s="72">
        <f>Numbers!I192/Numbers!I$8</f>
        <v>0</v>
      </c>
      <c r="J192" s="72">
        <f>Numbers!J192/Numbers!J$8</f>
        <v>0</v>
      </c>
      <c r="K192" s="72">
        <f>Numbers!K192/Numbers!K$8</f>
        <v>6.445666256292582E-06</v>
      </c>
      <c r="L192" s="72">
        <f>Numbers!L192/Numbers!L$8</f>
        <v>0</v>
      </c>
      <c r="M192" s="72">
        <f>Numbers!M192/Numbers!M$8</f>
        <v>0</v>
      </c>
      <c r="N192" s="72">
        <f>Numbers!N192/Numbers!N$8</f>
        <v>0</v>
      </c>
      <c r="O192" s="72">
        <f>Numbers!O192/Numbers!O$8</f>
        <v>0</v>
      </c>
      <c r="P192" s="72">
        <f>Numbers!P192/Numbers!P$8</f>
        <v>0</v>
      </c>
      <c r="Q192" s="72">
        <f>Numbers!Q192/Numbers!Q$8</f>
        <v>8.691948647967388E-06</v>
      </c>
      <c r="R192" s="71">
        <f>Numbers!R192/Numbers!R$8</f>
        <v>0</v>
      </c>
      <c r="S192" s="74">
        <f>Numbers!S192/Numbers!S$8</f>
        <v>1.1576318325601317E-06</v>
      </c>
    </row>
    <row r="193" spans="2:19" ht="15">
      <c r="B193" s="48" t="s">
        <v>277</v>
      </c>
      <c r="C193" s="71">
        <f>Numbers!C193/Numbers!C$8</f>
        <v>2.961568126555012E-06</v>
      </c>
      <c r="D193" s="71">
        <f>Numbers!D193/Numbers!D$8</f>
        <v>9.264888966096297E-07</v>
      </c>
      <c r="E193" s="74">
        <f>Numbers!E193/Numbers!E$8</f>
        <v>0</v>
      </c>
      <c r="F193" s="74">
        <f>Numbers!F193/Numbers!F$8</f>
        <v>0</v>
      </c>
      <c r="G193" s="72">
        <f>Numbers!G193/Numbers!G$8</f>
        <v>0</v>
      </c>
      <c r="H193" s="72">
        <f>Numbers!H193/Numbers!H$8</f>
        <v>0</v>
      </c>
      <c r="I193" s="72">
        <f>Numbers!I193/Numbers!I$8</f>
        <v>0</v>
      </c>
      <c r="J193" s="72">
        <f>Numbers!J193/Numbers!J$8</f>
        <v>0</v>
      </c>
      <c r="K193" s="72">
        <f>Numbers!K193/Numbers!K$8</f>
        <v>0</v>
      </c>
      <c r="L193" s="72">
        <f>Numbers!L193/Numbers!L$8</f>
        <v>0</v>
      </c>
      <c r="M193" s="72">
        <f>Numbers!M193/Numbers!M$8</f>
        <v>0</v>
      </c>
      <c r="N193" s="72">
        <f>Numbers!N193/Numbers!N$8</f>
        <v>0</v>
      </c>
      <c r="O193" s="72">
        <f>Numbers!O193/Numbers!O$8</f>
        <v>0</v>
      </c>
      <c r="P193" s="72">
        <f>Numbers!P193/Numbers!P$8</f>
        <v>0</v>
      </c>
      <c r="Q193" s="72">
        <f>Numbers!Q193/Numbers!Q$8</f>
        <v>0</v>
      </c>
      <c r="R193" s="71">
        <f>Numbers!R193/Numbers!R$8</f>
        <v>3.788955195604812E-06</v>
      </c>
      <c r="S193" s="74">
        <f>Numbers!S193/Numbers!S$8</f>
        <v>5.788159162800658E-07</v>
      </c>
    </row>
    <row r="194" spans="2:19" ht="15">
      <c r="B194" s="48" t="s">
        <v>278</v>
      </c>
      <c r="C194" s="71">
        <f>Numbers!C194/Numbers!C$8</f>
        <v>7.06437747385256E-05</v>
      </c>
      <c r="D194" s="71">
        <f>Numbers!D194/Numbers!D$8</f>
        <v>2.6404933553374446E-05</v>
      </c>
      <c r="E194" s="74">
        <f>Numbers!E194/Numbers!E$8</f>
        <v>1.9129080301146377E-05</v>
      </c>
      <c r="F194" s="74">
        <f>Numbers!F194/Numbers!F$8</f>
        <v>3.391094984570518E-05</v>
      </c>
      <c r="G194" s="72">
        <f>Numbers!G194/Numbers!G$8</f>
        <v>1.3232326573819842E-05</v>
      </c>
      <c r="H194" s="72">
        <f>Numbers!H194/Numbers!H$8</f>
        <v>0</v>
      </c>
      <c r="I194" s="72">
        <f>Numbers!I194/Numbers!I$8</f>
        <v>0</v>
      </c>
      <c r="J194" s="72">
        <f>Numbers!J194/Numbers!J$8</f>
        <v>0</v>
      </c>
      <c r="K194" s="72">
        <f>Numbers!K194/Numbers!K$8</f>
        <v>1.2891332512585163E-05</v>
      </c>
      <c r="L194" s="72">
        <f>Numbers!L194/Numbers!L$8</f>
        <v>2.6111251338201632E-05</v>
      </c>
      <c r="M194" s="72">
        <f>Numbers!M194/Numbers!M$8</f>
        <v>9.261917772694014E-06</v>
      </c>
      <c r="N194" s="72">
        <f>Numbers!N194/Numbers!N$8</f>
        <v>4.41712371627342E-05</v>
      </c>
      <c r="O194" s="72">
        <f>Numbers!O194/Numbers!O$8</f>
        <v>3.726171135587915E-05</v>
      </c>
      <c r="P194" s="72">
        <f>Numbers!P194/Numbers!P$8</f>
        <v>2.4833409213194818E-05</v>
      </c>
      <c r="Q194" s="72">
        <f>Numbers!Q194/Numbers!Q$8</f>
        <v>1.7383897295934775E-05</v>
      </c>
      <c r="R194" s="71">
        <f>Numbers!R194/Numbers!R$8</f>
        <v>3.410059676044331E-05</v>
      </c>
      <c r="S194" s="74">
        <f>Numbers!S194/Numbers!S$8</f>
        <v>2.1416188902362438E-05</v>
      </c>
    </row>
    <row r="195" spans="2:19" ht="15">
      <c r="B195" s="48" t="s">
        <v>279</v>
      </c>
      <c r="C195" s="71">
        <f>Numbers!C195/Numbers!C$8</f>
        <v>1.4694659685263403E-05</v>
      </c>
      <c r="D195" s="71">
        <f>Numbers!D195/Numbers!D$8</f>
        <v>6.022177827962593E-06</v>
      </c>
      <c r="E195" s="74">
        <f>Numbers!E195/Numbers!E$8</f>
        <v>6.831814393266563E-07</v>
      </c>
      <c r="F195" s="74">
        <f>Numbers!F195/Numbers!F$8</f>
        <v>0</v>
      </c>
      <c r="G195" s="72">
        <f>Numbers!G195/Numbers!G$8</f>
        <v>0</v>
      </c>
      <c r="H195" s="72">
        <f>Numbers!H195/Numbers!H$8</f>
        <v>0</v>
      </c>
      <c r="I195" s="72">
        <f>Numbers!I195/Numbers!I$8</f>
        <v>0</v>
      </c>
      <c r="J195" s="72">
        <f>Numbers!J195/Numbers!J$8</f>
        <v>0</v>
      </c>
      <c r="K195" s="72">
        <f>Numbers!K195/Numbers!K$8</f>
        <v>6.445666256292582E-06</v>
      </c>
      <c r="L195" s="72">
        <f>Numbers!L195/Numbers!L$8</f>
        <v>0</v>
      </c>
      <c r="M195" s="72">
        <f>Numbers!M195/Numbers!M$8</f>
        <v>0</v>
      </c>
      <c r="N195" s="72">
        <f>Numbers!N195/Numbers!N$8</f>
        <v>0</v>
      </c>
      <c r="O195" s="72">
        <f>Numbers!O195/Numbers!O$8</f>
        <v>0</v>
      </c>
      <c r="P195" s="72">
        <f>Numbers!P195/Numbers!P$8</f>
        <v>0</v>
      </c>
      <c r="Q195" s="72">
        <f>Numbers!Q195/Numbers!Q$8</f>
        <v>0</v>
      </c>
      <c r="R195" s="71">
        <f>Numbers!R195/Numbers!R$8</f>
        <v>0</v>
      </c>
      <c r="S195" s="74">
        <f>Numbers!S195/Numbers!S$8</f>
        <v>5.788159162800658E-07</v>
      </c>
    </row>
    <row r="196" spans="2:19" ht="15">
      <c r="B196" s="48" t="s">
        <v>280</v>
      </c>
      <c r="C196" s="71">
        <f>Numbers!C196/Numbers!C$8</f>
        <v>8.858295491912316E-05</v>
      </c>
      <c r="D196" s="71">
        <f>Numbers!D196/Numbers!D$8</f>
        <v>7.423492284084658E-05</v>
      </c>
      <c r="E196" s="74">
        <f>Numbers!E196/Numbers!E$8</f>
        <v>4.6456337874212634E-05</v>
      </c>
      <c r="F196" s="74">
        <f>Numbers!F196/Numbers!F$8</f>
        <v>3.391094984570518E-05</v>
      </c>
      <c r="G196" s="72">
        <f>Numbers!G196/Numbers!G$8</f>
        <v>6.616163286909921E-05</v>
      </c>
      <c r="H196" s="72">
        <f>Numbers!H196/Numbers!H$8</f>
        <v>0.00017460072921481024</v>
      </c>
      <c r="I196" s="72">
        <f>Numbers!I196/Numbers!I$8</f>
        <v>1.790927162992281E-05</v>
      </c>
      <c r="J196" s="72">
        <f>Numbers!J196/Numbers!J$8</f>
        <v>3.9323633503735746E-05</v>
      </c>
      <c r="K196" s="72">
        <f>Numbers!K196/Numbers!K$8</f>
        <v>6.445666256292582E-05</v>
      </c>
      <c r="L196" s="72">
        <f>Numbers!L196/Numbers!L$8</f>
        <v>1.740750089213442E-05</v>
      </c>
      <c r="M196" s="72">
        <f>Numbers!M196/Numbers!M$8</f>
        <v>0</v>
      </c>
      <c r="N196" s="72">
        <f>Numbers!N196/Numbers!N$8</f>
        <v>3.68093643022785E-05</v>
      </c>
      <c r="O196" s="72">
        <f>Numbers!O196/Numbers!O$8</f>
        <v>7.452342271175831E-06</v>
      </c>
      <c r="P196" s="72">
        <f>Numbers!P196/Numbers!P$8</f>
        <v>4.9666818426389636E-05</v>
      </c>
      <c r="Q196" s="72">
        <f>Numbers!Q196/Numbers!Q$8</f>
        <v>6.0843640535771715E-05</v>
      </c>
      <c r="R196" s="71">
        <f>Numbers!R196/Numbers!R$8</f>
        <v>5.683432793407218E-05</v>
      </c>
      <c r="S196" s="74">
        <f>Numbers!S196/Numbers!S$8</f>
        <v>4.804172105124547E-05</v>
      </c>
    </row>
    <row r="197" spans="2:19" ht="15">
      <c r="B197" s="48" t="s">
        <v>281</v>
      </c>
      <c r="C197" s="71">
        <f>Numbers!C197/Numbers!C$8</f>
        <v>3.7538347591366076E-05</v>
      </c>
      <c r="D197" s="71">
        <f>Numbers!D197/Numbers!D$8</f>
        <v>1.3665711224992038E-05</v>
      </c>
      <c r="E197" s="74">
        <f>Numbers!E197/Numbers!E$8</f>
        <v>1.7762717422493066E-05</v>
      </c>
      <c r="F197" s="74">
        <f>Numbers!F197/Numbers!F$8</f>
        <v>0</v>
      </c>
      <c r="G197" s="72">
        <f>Numbers!G197/Numbers!G$8</f>
        <v>6.616163286909921E-05</v>
      </c>
      <c r="H197" s="72">
        <f>Numbers!H197/Numbers!H$8</f>
        <v>3.081189339084887E-05</v>
      </c>
      <c r="I197" s="72">
        <f>Numbers!I197/Numbers!I$8</f>
        <v>0</v>
      </c>
      <c r="J197" s="72">
        <f>Numbers!J197/Numbers!J$8</f>
        <v>4.915454187966968E-05</v>
      </c>
      <c r="K197" s="72">
        <f>Numbers!K197/Numbers!K$8</f>
        <v>2.5782665025170327E-05</v>
      </c>
      <c r="L197" s="72">
        <f>Numbers!L197/Numbers!L$8</f>
        <v>8.70375044606721E-06</v>
      </c>
      <c r="M197" s="72">
        <f>Numbers!M197/Numbers!M$8</f>
        <v>0</v>
      </c>
      <c r="N197" s="72">
        <f>Numbers!N197/Numbers!N$8</f>
        <v>0</v>
      </c>
      <c r="O197" s="72">
        <f>Numbers!O197/Numbers!O$8</f>
        <v>7.452342271175831E-06</v>
      </c>
      <c r="P197" s="72">
        <f>Numbers!P197/Numbers!P$8</f>
        <v>0</v>
      </c>
      <c r="Q197" s="72">
        <f>Numbers!Q197/Numbers!Q$8</f>
        <v>1.7383897295934775E-05</v>
      </c>
      <c r="R197" s="71">
        <f>Numbers!R197/Numbers!R$8</f>
        <v>2.6522686369233684E-05</v>
      </c>
      <c r="S197" s="74">
        <f>Numbers!S197/Numbers!S$8</f>
        <v>1.9100925237242172E-05</v>
      </c>
    </row>
    <row r="198" spans="2:19" ht="15">
      <c r="B198" s="48" t="s">
        <v>282</v>
      </c>
      <c r="C198" s="71">
        <f>Numbers!C198/Numbers!C$8</f>
        <v>3.421837313102415E-05</v>
      </c>
      <c r="D198" s="71">
        <f>Numbers!D198/Numbers!D$8</f>
        <v>1.030718897478213E-05</v>
      </c>
      <c r="E198" s="74">
        <f>Numbers!E198/Numbers!E$8</f>
        <v>2.049544317979969E-06</v>
      </c>
      <c r="F198" s="74">
        <f>Numbers!F198/Numbers!F$8</f>
        <v>0</v>
      </c>
      <c r="G198" s="72">
        <f>Numbers!G198/Numbers!G$8</f>
        <v>0</v>
      </c>
      <c r="H198" s="72">
        <f>Numbers!H198/Numbers!H$8</f>
        <v>0</v>
      </c>
      <c r="I198" s="72">
        <f>Numbers!I198/Numbers!I$8</f>
        <v>0</v>
      </c>
      <c r="J198" s="72">
        <f>Numbers!J198/Numbers!J$8</f>
        <v>0</v>
      </c>
      <c r="K198" s="72">
        <f>Numbers!K198/Numbers!K$8</f>
        <v>1.2891332512585163E-05</v>
      </c>
      <c r="L198" s="72">
        <f>Numbers!L198/Numbers!L$8</f>
        <v>0</v>
      </c>
      <c r="M198" s="72">
        <f>Numbers!M198/Numbers!M$8</f>
        <v>0</v>
      </c>
      <c r="N198" s="72">
        <f>Numbers!N198/Numbers!N$8</f>
        <v>0</v>
      </c>
      <c r="O198" s="72">
        <f>Numbers!O198/Numbers!O$8</f>
        <v>0</v>
      </c>
      <c r="P198" s="72">
        <f>Numbers!P198/Numbers!P$8</f>
        <v>8.27780307106494E-06</v>
      </c>
      <c r="Q198" s="72">
        <f>Numbers!Q198/Numbers!Q$8</f>
        <v>0</v>
      </c>
      <c r="R198" s="71">
        <f>Numbers!R198/Numbers!R$8</f>
        <v>1.1366865586814436E-05</v>
      </c>
      <c r="S198" s="74">
        <f>Numbers!S198/Numbers!S$8</f>
        <v>3.472895497680395E-06</v>
      </c>
    </row>
    <row r="199" spans="2:19" ht="15">
      <c r="B199" s="48" t="s">
        <v>283</v>
      </c>
      <c r="C199" s="71">
        <f>Numbers!C199/Numbers!C$8</f>
        <v>2.6371160770215966E-05</v>
      </c>
      <c r="D199" s="71">
        <f>Numbers!D199/Numbers!D$8</f>
        <v>1.3665711224992038E-05</v>
      </c>
      <c r="E199" s="74">
        <f>Numbers!E199/Numbers!E$8</f>
        <v>4.099088635959938E-06</v>
      </c>
      <c r="F199" s="74">
        <f>Numbers!F199/Numbers!F$8</f>
        <v>0</v>
      </c>
      <c r="G199" s="72">
        <f>Numbers!G199/Numbers!G$8</f>
        <v>6.616163286909921E-06</v>
      </c>
      <c r="H199" s="72">
        <f>Numbers!H199/Numbers!H$8</f>
        <v>1.0270631130282955E-05</v>
      </c>
      <c r="I199" s="72">
        <f>Numbers!I199/Numbers!I$8</f>
        <v>0</v>
      </c>
      <c r="J199" s="72">
        <f>Numbers!J199/Numbers!J$8</f>
        <v>9.830908375933937E-06</v>
      </c>
      <c r="K199" s="72">
        <f>Numbers!K199/Numbers!K$8</f>
        <v>1.2891332512585163E-05</v>
      </c>
      <c r="L199" s="72">
        <f>Numbers!L199/Numbers!L$8</f>
        <v>0</v>
      </c>
      <c r="M199" s="72">
        <f>Numbers!M199/Numbers!M$8</f>
        <v>0</v>
      </c>
      <c r="N199" s="72">
        <f>Numbers!N199/Numbers!N$8</f>
        <v>0</v>
      </c>
      <c r="O199" s="72">
        <f>Numbers!O199/Numbers!O$8</f>
        <v>0</v>
      </c>
      <c r="P199" s="72">
        <f>Numbers!P199/Numbers!P$8</f>
        <v>8.27780307106494E-06</v>
      </c>
      <c r="Q199" s="72">
        <f>Numbers!Q199/Numbers!Q$8</f>
        <v>0</v>
      </c>
      <c r="R199" s="71">
        <f>Numbers!R199/Numbers!R$8</f>
        <v>0</v>
      </c>
      <c r="S199" s="74">
        <f>Numbers!S199/Numbers!S$8</f>
        <v>3.472895497680395E-06</v>
      </c>
    </row>
    <row r="200" spans="2:19" ht="15">
      <c r="B200" s="48" t="s">
        <v>284</v>
      </c>
      <c r="C200" s="71">
        <f>Numbers!C200/Numbers!C$8</f>
        <v>6.594676541679186E-05</v>
      </c>
      <c r="D200" s="71">
        <f>Numbers!D200/Numbers!D$8</f>
        <v>2.7331422449984075E-05</v>
      </c>
      <c r="E200" s="74">
        <f>Numbers!E200/Numbers!E$8</f>
        <v>1.0247721589899846E-05</v>
      </c>
      <c r="F200" s="74">
        <f>Numbers!F200/Numbers!F$8</f>
        <v>0</v>
      </c>
      <c r="G200" s="72">
        <f>Numbers!G200/Numbers!G$8</f>
        <v>1.9848489860729763E-05</v>
      </c>
      <c r="H200" s="72">
        <f>Numbers!H200/Numbers!H$8</f>
        <v>1.0270631130282955E-05</v>
      </c>
      <c r="I200" s="72">
        <f>Numbers!I200/Numbers!I$8</f>
        <v>2.6863907444884216E-05</v>
      </c>
      <c r="J200" s="72">
        <f>Numbers!J200/Numbers!J$8</f>
        <v>1.9661816751867873E-05</v>
      </c>
      <c r="K200" s="72">
        <f>Numbers!K200/Numbers!K$8</f>
        <v>6.445666256292582E-06</v>
      </c>
      <c r="L200" s="72">
        <f>Numbers!L200/Numbers!L$8</f>
        <v>8.70375044606721E-06</v>
      </c>
      <c r="M200" s="72">
        <f>Numbers!M200/Numbers!M$8</f>
        <v>9.261917772694014E-06</v>
      </c>
      <c r="N200" s="72">
        <f>Numbers!N200/Numbers!N$8</f>
        <v>7.3618728604557E-06</v>
      </c>
      <c r="O200" s="72">
        <f>Numbers!O200/Numbers!O$8</f>
        <v>7.452342271175831E-06</v>
      </c>
      <c r="P200" s="72">
        <f>Numbers!P200/Numbers!P$8</f>
        <v>0</v>
      </c>
      <c r="Q200" s="72">
        <f>Numbers!Q200/Numbers!Q$8</f>
        <v>8.691948647967388E-06</v>
      </c>
      <c r="R200" s="71">
        <f>Numbers!R200/Numbers!R$8</f>
        <v>3.0311641564838495E-05</v>
      </c>
      <c r="S200" s="74">
        <f>Numbers!S200/Numbers!S$8</f>
        <v>1.3312766074441515E-05</v>
      </c>
    </row>
    <row r="201" spans="2:19" ht="15">
      <c r="B201" s="48" t="s">
        <v>285</v>
      </c>
      <c r="C201" s="71">
        <f>Numbers!C201/Numbers!C$8</f>
        <v>2.7106836929041733E-05</v>
      </c>
      <c r="D201" s="71">
        <f>Numbers!D201/Numbers!D$8</f>
        <v>4.36607892527288E-05</v>
      </c>
      <c r="E201" s="74">
        <f>Numbers!E201/Numbers!E$8</f>
        <v>2.1861806058453003E-05</v>
      </c>
      <c r="F201" s="74">
        <f>Numbers!F201/Numbers!F$8</f>
        <v>0</v>
      </c>
      <c r="G201" s="72">
        <f>Numbers!G201/Numbers!G$8</f>
        <v>0.00011909093916437858</v>
      </c>
      <c r="H201" s="72">
        <f>Numbers!H201/Numbers!H$8</f>
        <v>0</v>
      </c>
      <c r="I201" s="72">
        <f>Numbers!I201/Numbers!I$8</f>
        <v>0</v>
      </c>
      <c r="J201" s="72">
        <f>Numbers!J201/Numbers!J$8</f>
        <v>9.830908375933937E-06</v>
      </c>
      <c r="K201" s="72">
        <f>Numbers!K201/Numbers!K$8</f>
        <v>5.801099630663324E-05</v>
      </c>
      <c r="L201" s="72">
        <f>Numbers!L201/Numbers!L$8</f>
        <v>0</v>
      </c>
      <c r="M201" s="72">
        <f>Numbers!M201/Numbers!M$8</f>
        <v>0</v>
      </c>
      <c r="N201" s="72">
        <f>Numbers!N201/Numbers!N$8</f>
        <v>7.3618728604557E-06</v>
      </c>
      <c r="O201" s="72">
        <f>Numbers!O201/Numbers!O$8</f>
        <v>0</v>
      </c>
      <c r="P201" s="72">
        <f>Numbers!P201/Numbers!P$8</f>
        <v>2.4833409213194818E-05</v>
      </c>
      <c r="Q201" s="72">
        <f>Numbers!Q201/Numbers!Q$8</f>
        <v>0</v>
      </c>
      <c r="R201" s="71">
        <f>Numbers!R201/Numbers!R$8</f>
        <v>7.199014871649143E-05</v>
      </c>
      <c r="S201" s="74">
        <f>Numbers!S201/Numbers!S$8</f>
        <v>2.9519611730283358E-05</v>
      </c>
    </row>
    <row r="202" spans="2:19" ht="15">
      <c r="B202" s="48" t="s">
        <v>286</v>
      </c>
      <c r="C202" s="71">
        <f>Numbers!C202/Numbers!C$8</f>
        <v>0.0006979303128306298</v>
      </c>
      <c r="D202" s="71">
        <f>Numbers!D202/Numbers!D$8</f>
        <v>0.00010098728973044963</v>
      </c>
      <c r="E202" s="74">
        <f>Numbers!E202/Numbers!E$8</f>
        <v>2.7327257573066253E-06</v>
      </c>
      <c r="F202" s="74">
        <f>Numbers!F202/Numbers!F$8</f>
        <v>0</v>
      </c>
      <c r="G202" s="72">
        <f>Numbers!G202/Numbers!G$8</f>
        <v>0</v>
      </c>
      <c r="H202" s="72">
        <f>Numbers!H202/Numbers!H$8</f>
        <v>1.0270631130282955E-05</v>
      </c>
      <c r="I202" s="72">
        <f>Numbers!I202/Numbers!I$8</f>
        <v>0</v>
      </c>
      <c r="J202" s="72">
        <f>Numbers!J202/Numbers!J$8</f>
        <v>9.830908375933937E-06</v>
      </c>
      <c r="K202" s="72">
        <f>Numbers!K202/Numbers!K$8</f>
        <v>0</v>
      </c>
      <c r="L202" s="72">
        <f>Numbers!L202/Numbers!L$8</f>
        <v>0</v>
      </c>
      <c r="M202" s="72">
        <f>Numbers!M202/Numbers!M$8</f>
        <v>0</v>
      </c>
      <c r="N202" s="72">
        <f>Numbers!N202/Numbers!N$8</f>
        <v>7.3618728604557E-06</v>
      </c>
      <c r="O202" s="72">
        <f>Numbers!O202/Numbers!O$8</f>
        <v>7.452342271175831E-06</v>
      </c>
      <c r="P202" s="72">
        <f>Numbers!P202/Numbers!P$8</f>
        <v>0</v>
      </c>
      <c r="Q202" s="72">
        <f>Numbers!Q202/Numbers!Q$8</f>
        <v>0</v>
      </c>
      <c r="R202" s="71">
        <f>Numbers!R202/Numbers!R$8</f>
        <v>7.577910391209624E-06</v>
      </c>
      <c r="S202" s="74">
        <f>Numbers!S202/Numbers!S$8</f>
        <v>3.472895497680395E-06</v>
      </c>
    </row>
    <row r="203" spans="2:19" ht="15">
      <c r="B203" s="48" t="s">
        <v>287</v>
      </c>
      <c r="C203" s="71">
        <f>Numbers!C203/Numbers!C$8</f>
        <v>9.13370246419068E-05</v>
      </c>
      <c r="D203" s="71">
        <f>Numbers!D203/Numbers!D$8</f>
        <v>1.4823822345754076E-05</v>
      </c>
      <c r="E203" s="74">
        <f>Numbers!E203/Numbers!E$8</f>
        <v>0</v>
      </c>
      <c r="F203" s="74">
        <f>Numbers!F203/Numbers!F$8</f>
        <v>0</v>
      </c>
      <c r="G203" s="72">
        <f>Numbers!G203/Numbers!G$8</f>
        <v>0</v>
      </c>
      <c r="H203" s="72">
        <f>Numbers!H203/Numbers!H$8</f>
        <v>0</v>
      </c>
      <c r="I203" s="72">
        <f>Numbers!I203/Numbers!I$8</f>
        <v>0</v>
      </c>
      <c r="J203" s="72">
        <f>Numbers!J203/Numbers!J$8</f>
        <v>0</v>
      </c>
      <c r="K203" s="72">
        <f>Numbers!K203/Numbers!K$8</f>
        <v>0</v>
      </c>
      <c r="L203" s="72">
        <f>Numbers!L203/Numbers!L$8</f>
        <v>0</v>
      </c>
      <c r="M203" s="72">
        <f>Numbers!M203/Numbers!M$8</f>
        <v>0</v>
      </c>
      <c r="N203" s="72">
        <f>Numbers!N203/Numbers!N$8</f>
        <v>0</v>
      </c>
      <c r="O203" s="72">
        <f>Numbers!O203/Numbers!O$8</f>
        <v>0</v>
      </c>
      <c r="P203" s="72">
        <f>Numbers!P203/Numbers!P$8</f>
        <v>0</v>
      </c>
      <c r="Q203" s="72">
        <f>Numbers!Q203/Numbers!Q$8</f>
        <v>0</v>
      </c>
      <c r="R203" s="71">
        <f>Numbers!R203/Numbers!R$8</f>
        <v>0</v>
      </c>
      <c r="S203" s="74">
        <f>Numbers!S203/Numbers!S$8</f>
        <v>0</v>
      </c>
    </row>
    <row r="204" spans="2:19" ht="15">
      <c r="B204" s="48" t="s">
        <v>288</v>
      </c>
      <c r="C204" s="71">
        <f>Numbers!C204/Numbers!C$8</f>
        <v>3.6029268291210652E-06</v>
      </c>
      <c r="D204" s="71">
        <f>Numbers!D204/Numbers!D$8</f>
        <v>3.242711138133704E-06</v>
      </c>
      <c r="E204" s="74">
        <f>Numbers!E204/Numbers!E$8</f>
        <v>2.049544317979969E-06</v>
      </c>
      <c r="F204" s="74">
        <f>Numbers!F204/Numbers!F$8</f>
        <v>0</v>
      </c>
      <c r="G204" s="72">
        <f>Numbers!G204/Numbers!G$8</f>
        <v>0</v>
      </c>
      <c r="H204" s="72">
        <f>Numbers!H204/Numbers!H$8</f>
        <v>2.054126226056591E-05</v>
      </c>
      <c r="I204" s="72">
        <f>Numbers!I204/Numbers!I$8</f>
        <v>0</v>
      </c>
      <c r="J204" s="72">
        <f>Numbers!J204/Numbers!J$8</f>
        <v>0</v>
      </c>
      <c r="K204" s="72">
        <f>Numbers!K204/Numbers!K$8</f>
        <v>0</v>
      </c>
      <c r="L204" s="72">
        <f>Numbers!L204/Numbers!L$8</f>
        <v>0</v>
      </c>
      <c r="M204" s="72">
        <f>Numbers!M204/Numbers!M$8</f>
        <v>0</v>
      </c>
      <c r="N204" s="72">
        <f>Numbers!N204/Numbers!N$8</f>
        <v>7.3618728604557E-06</v>
      </c>
      <c r="O204" s="72">
        <f>Numbers!O204/Numbers!O$8</f>
        <v>0</v>
      </c>
      <c r="P204" s="72">
        <f>Numbers!P204/Numbers!P$8</f>
        <v>0</v>
      </c>
      <c r="Q204" s="72">
        <f>Numbers!Q204/Numbers!Q$8</f>
        <v>0</v>
      </c>
      <c r="R204" s="71">
        <f>Numbers!R204/Numbers!R$8</f>
        <v>0</v>
      </c>
      <c r="S204" s="74">
        <f>Numbers!S204/Numbers!S$8</f>
        <v>1.7364477488401976E-06</v>
      </c>
    </row>
    <row r="205" spans="2:19" ht="15">
      <c r="B205" s="48" t="s">
        <v>289</v>
      </c>
      <c r="C205" s="71">
        <f>Numbers!C205/Numbers!C$8</f>
        <v>0.001383957762681284</v>
      </c>
      <c r="D205" s="71">
        <f>Numbers!D205/Numbers!D$8</f>
        <v>0.0004902284374185703</v>
      </c>
      <c r="E205" s="74">
        <f>Numbers!E205/Numbers!E$8</f>
        <v>0.00029035211171382896</v>
      </c>
      <c r="F205" s="74">
        <f>Numbers!F205/Numbers!F$8</f>
        <v>0.00038997592322560955</v>
      </c>
      <c r="G205" s="72">
        <f>Numbers!G205/Numbers!G$8</f>
        <v>0.00020510106189420755</v>
      </c>
      <c r="H205" s="72">
        <f>Numbers!H205/Numbers!H$8</f>
        <v>0.0008832742772043342</v>
      </c>
      <c r="I205" s="72">
        <f>Numbers!I205/Numbers!I$8</f>
        <v>0.0001522288088543439</v>
      </c>
      <c r="J205" s="72">
        <f>Numbers!J205/Numbers!J$8</f>
        <v>0.0005210381439244987</v>
      </c>
      <c r="K205" s="72">
        <f>Numbers!K205/Numbers!K$8</f>
        <v>0.0002900549815331662</v>
      </c>
      <c r="L205" s="72">
        <f>Numbers!L205/Numbers!L$8</f>
        <v>0.00021759376115168026</v>
      </c>
      <c r="M205" s="72">
        <f>Numbers!M205/Numbers!M$8</f>
        <v>0.00023154794431735036</v>
      </c>
      <c r="N205" s="72">
        <f>Numbers!N205/Numbers!N$8</f>
        <v>0.0002429418043950381</v>
      </c>
      <c r="O205" s="72">
        <f>Numbers!O205/Numbers!O$8</f>
        <v>0.0001490468454235166</v>
      </c>
      <c r="P205" s="72">
        <f>Numbers!P205/Numbers!P$8</f>
        <v>0.00017383386449236374</v>
      </c>
      <c r="Q205" s="72">
        <f>Numbers!Q205/Numbers!Q$8</f>
        <v>0.0001999148189032499</v>
      </c>
      <c r="R205" s="71">
        <f>Numbers!R205/Numbers!R$8</f>
        <v>0.0005380316377758833</v>
      </c>
      <c r="S205" s="74">
        <f>Numbers!S205/Numbers!S$8</f>
        <v>0.00032818862453079734</v>
      </c>
    </row>
    <row r="206" spans="2:19" ht="15">
      <c r="B206" s="48" t="s">
        <v>290</v>
      </c>
      <c r="C206" s="71">
        <f>Numbers!C206/Numbers!C$8</f>
        <v>0.004168548614310569</v>
      </c>
      <c r="D206" s="71">
        <f>Numbers!D206/Numbers!D$8</f>
        <v>0.0022424505631315323</v>
      </c>
      <c r="E206" s="74">
        <f>Numbers!E206/Numbers!E$8</f>
        <v>0.0010486835093664174</v>
      </c>
      <c r="F206" s="74">
        <f>Numbers!F206/Numbers!F$8</f>
        <v>0.0007375631591440877</v>
      </c>
      <c r="G206" s="72">
        <f>Numbers!G206/Numbers!G$8</f>
        <v>0.002679546131198518</v>
      </c>
      <c r="H206" s="72">
        <f>Numbers!H206/Numbers!H$8</f>
        <v>0.0018384429723206492</v>
      </c>
      <c r="I206" s="72">
        <f>Numbers!I206/Numbers!I$8</f>
        <v>0.0005820513279724914</v>
      </c>
      <c r="J206" s="72">
        <f>Numbers!J206/Numbers!J$8</f>
        <v>0.00092410538733779</v>
      </c>
      <c r="K206" s="72">
        <f>Numbers!K206/Numbers!K$8</f>
        <v>0.0009023932758809614</v>
      </c>
      <c r="L206" s="72">
        <f>Numbers!L206/Numbers!L$8</f>
        <v>0.0007311150374696457</v>
      </c>
      <c r="M206" s="72">
        <f>Numbers!M206/Numbers!M$8</f>
        <v>0.0005927627374524169</v>
      </c>
      <c r="N206" s="72">
        <f>Numbers!N206/Numbers!N$8</f>
        <v>0.0003460080244414179</v>
      </c>
      <c r="O206" s="72">
        <f>Numbers!O206/Numbers!O$8</f>
        <v>0.000879376387998748</v>
      </c>
      <c r="P206" s="72">
        <f>Numbers!P206/Numbers!P$8</f>
        <v>0.0010761143992384422</v>
      </c>
      <c r="Q206" s="72">
        <f>Numbers!Q206/Numbers!Q$8</f>
        <v>0.0010604177350520213</v>
      </c>
      <c r="R206" s="71">
        <f>Numbers!R206/Numbers!R$8</f>
        <v>0.0019588898361276876</v>
      </c>
      <c r="S206" s="74">
        <f>Numbers!S206/Numbers!S$8</f>
        <v>0.001187730260206695</v>
      </c>
    </row>
    <row r="207" spans="2:19" ht="15">
      <c r="B207" s="48" t="s">
        <v>291</v>
      </c>
      <c r="C207" s="71">
        <f>Numbers!C207/Numbers!C$8</f>
        <v>8.211277741970679E-05</v>
      </c>
      <c r="D207" s="71">
        <f>Numbers!D207/Numbers!D$8</f>
        <v>3.8565100321375835E-05</v>
      </c>
      <c r="E207" s="74">
        <f>Numbers!E207/Numbers!E$8</f>
        <v>4.9872245070845913E-05</v>
      </c>
      <c r="F207" s="74">
        <f>Numbers!F207/Numbers!F$8</f>
        <v>1.695547492285259E-05</v>
      </c>
      <c r="G207" s="72">
        <f>Numbers!G207/Numbers!G$8</f>
        <v>6.616163286909921E-05</v>
      </c>
      <c r="H207" s="72">
        <f>Numbers!H207/Numbers!H$8</f>
        <v>1.0270631130282955E-05</v>
      </c>
      <c r="I207" s="72">
        <f>Numbers!I207/Numbers!I$8</f>
        <v>8.954635814961405E-06</v>
      </c>
      <c r="J207" s="72">
        <f>Numbers!J207/Numbers!J$8</f>
        <v>0.00025560361777428233</v>
      </c>
      <c r="K207" s="72">
        <f>Numbers!K207/Numbers!K$8</f>
        <v>8.379366133180356E-05</v>
      </c>
      <c r="L207" s="72">
        <f>Numbers!L207/Numbers!L$8</f>
        <v>0</v>
      </c>
      <c r="M207" s="72">
        <f>Numbers!M207/Numbers!M$8</f>
        <v>9.261917772694014E-06</v>
      </c>
      <c r="N207" s="72">
        <f>Numbers!N207/Numbers!N$8</f>
        <v>3.68093643022785E-05</v>
      </c>
      <c r="O207" s="72">
        <f>Numbers!O207/Numbers!O$8</f>
        <v>6.707108044058248E-05</v>
      </c>
      <c r="P207" s="72">
        <f>Numbers!P207/Numbers!P$8</f>
        <v>0</v>
      </c>
      <c r="Q207" s="72">
        <f>Numbers!Q207/Numbers!Q$8</f>
        <v>4.3459743239836936E-05</v>
      </c>
      <c r="R207" s="71">
        <f>Numbers!R207/Numbers!R$8</f>
        <v>6.062328312967699E-05</v>
      </c>
      <c r="S207" s="74">
        <f>Numbers!S207/Numbers!S$8</f>
        <v>5.151461654892586E-05</v>
      </c>
    </row>
    <row r="208" spans="2:19" ht="15">
      <c r="B208" s="48" t="s">
        <v>292</v>
      </c>
      <c r="C208" s="71">
        <f>Numbers!C208/Numbers!C$8</f>
        <v>5.215755331162171E-05</v>
      </c>
      <c r="D208" s="71">
        <f>Numbers!D208/Numbers!D$8</f>
        <v>3.2658733605489444E-05</v>
      </c>
      <c r="E208" s="74">
        <f>Numbers!E208/Numbers!E$8</f>
        <v>2.0495443179799692E-05</v>
      </c>
      <c r="F208" s="74">
        <f>Numbers!F208/Numbers!F$8</f>
        <v>1.695547492285259E-05</v>
      </c>
      <c r="G208" s="72">
        <f>Numbers!G208/Numbers!G$8</f>
        <v>7.939395944291905E-05</v>
      </c>
      <c r="H208" s="72">
        <f>Numbers!H208/Numbers!H$8</f>
        <v>8.216504904226364E-05</v>
      </c>
      <c r="I208" s="72">
        <f>Numbers!I208/Numbers!I$8</f>
        <v>0</v>
      </c>
      <c r="J208" s="72">
        <f>Numbers!J208/Numbers!J$8</f>
        <v>0</v>
      </c>
      <c r="K208" s="72">
        <f>Numbers!K208/Numbers!K$8</f>
        <v>1.2891332512585163E-05</v>
      </c>
      <c r="L208" s="72">
        <f>Numbers!L208/Numbers!L$8</f>
        <v>0</v>
      </c>
      <c r="M208" s="72">
        <f>Numbers!M208/Numbers!M$8</f>
        <v>0</v>
      </c>
      <c r="N208" s="72">
        <f>Numbers!N208/Numbers!N$8</f>
        <v>7.3618728604557E-06</v>
      </c>
      <c r="O208" s="72">
        <f>Numbers!O208/Numbers!O$8</f>
        <v>2.9809369084703323E-05</v>
      </c>
      <c r="P208" s="72">
        <f>Numbers!P208/Numbers!P$8</f>
        <v>0</v>
      </c>
      <c r="Q208" s="72">
        <f>Numbers!Q208/Numbers!Q$8</f>
        <v>8.691948647967388E-06</v>
      </c>
      <c r="R208" s="71">
        <f>Numbers!R208/Numbers!R$8</f>
        <v>4.167850715165293E-05</v>
      </c>
      <c r="S208" s="74">
        <f>Numbers!S208/Numbers!S$8</f>
        <v>2.37314525674827E-05</v>
      </c>
    </row>
    <row r="209" spans="2:19" ht="15">
      <c r="B209" s="48" t="s">
        <v>293</v>
      </c>
      <c r="C209" s="71">
        <f>Numbers!C209/Numbers!C$8</f>
        <v>1.3204443876359926E-05</v>
      </c>
      <c r="D209" s="71">
        <f>Numbers!D209/Numbers!D$8</f>
        <v>6.717044500419815E-06</v>
      </c>
      <c r="E209" s="74">
        <f>Numbers!E209/Numbers!E$8</f>
        <v>4.099088635959938E-06</v>
      </c>
      <c r="F209" s="74">
        <f>Numbers!F209/Numbers!F$8</f>
        <v>2.5433212384278884E-05</v>
      </c>
      <c r="G209" s="72">
        <f>Numbers!G209/Numbers!G$8</f>
        <v>0</v>
      </c>
      <c r="H209" s="72">
        <f>Numbers!H209/Numbers!H$8</f>
        <v>0</v>
      </c>
      <c r="I209" s="72">
        <f>Numbers!I209/Numbers!I$8</f>
        <v>8.954635814961405E-06</v>
      </c>
      <c r="J209" s="72">
        <f>Numbers!J209/Numbers!J$8</f>
        <v>1.9661816751867873E-05</v>
      </c>
      <c r="K209" s="72">
        <f>Numbers!K209/Numbers!K$8</f>
        <v>0</v>
      </c>
      <c r="L209" s="72">
        <f>Numbers!L209/Numbers!L$8</f>
        <v>0</v>
      </c>
      <c r="M209" s="72">
        <f>Numbers!M209/Numbers!M$8</f>
        <v>0</v>
      </c>
      <c r="N209" s="72">
        <f>Numbers!N209/Numbers!N$8</f>
        <v>0</v>
      </c>
      <c r="O209" s="72">
        <f>Numbers!O209/Numbers!O$8</f>
        <v>0</v>
      </c>
      <c r="P209" s="72">
        <f>Numbers!P209/Numbers!P$8</f>
        <v>0</v>
      </c>
      <c r="Q209" s="72">
        <f>Numbers!Q209/Numbers!Q$8</f>
        <v>0</v>
      </c>
      <c r="R209" s="71">
        <f>Numbers!R209/Numbers!R$8</f>
        <v>3.788955195604812E-06</v>
      </c>
      <c r="S209" s="74">
        <f>Numbers!S209/Numbers!S$8</f>
        <v>4.051711413960461E-06</v>
      </c>
    </row>
    <row r="210" spans="2:19" ht="15">
      <c r="B210" s="48" t="s">
        <v>294</v>
      </c>
      <c r="C210" s="71">
        <f>Numbers!C210/Numbers!C$8</f>
        <v>4.697009321733745E-06</v>
      </c>
      <c r="D210" s="71">
        <f>Numbers!D210/Numbers!D$8</f>
        <v>4.516633370971945E-06</v>
      </c>
      <c r="E210" s="74">
        <f>Numbers!E210/Numbers!E$8</f>
        <v>2.049544317979969E-06</v>
      </c>
      <c r="F210" s="74">
        <f>Numbers!F210/Numbers!F$8</f>
        <v>0</v>
      </c>
      <c r="G210" s="72">
        <f>Numbers!G210/Numbers!G$8</f>
        <v>0</v>
      </c>
      <c r="H210" s="72">
        <f>Numbers!H210/Numbers!H$8</f>
        <v>0</v>
      </c>
      <c r="I210" s="72">
        <f>Numbers!I210/Numbers!I$8</f>
        <v>0</v>
      </c>
      <c r="J210" s="72">
        <f>Numbers!J210/Numbers!J$8</f>
        <v>0</v>
      </c>
      <c r="K210" s="72">
        <f>Numbers!K210/Numbers!K$8</f>
        <v>1.2891332512585163E-05</v>
      </c>
      <c r="L210" s="72">
        <f>Numbers!L210/Numbers!L$8</f>
        <v>0</v>
      </c>
      <c r="M210" s="72">
        <f>Numbers!M210/Numbers!M$8</f>
        <v>9.261917772694014E-06</v>
      </c>
      <c r="N210" s="72">
        <f>Numbers!N210/Numbers!N$8</f>
        <v>0</v>
      </c>
      <c r="O210" s="72">
        <f>Numbers!O210/Numbers!O$8</f>
        <v>0</v>
      </c>
      <c r="P210" s="72">
        <f>Numbers!P210/Numbers!P$8</f>
        <v>0</v>
      </c>
      <c r="Q210" s="72">
        <f>Numbers!Q210/Numbers!Q$8</f>
        <v>0</v>
      </c>
      <c r="R210" s="71">
        <f>Numbers!R210/Numbers!R$8</f>
        <v>7.577910391209624E-06</v>
      </c>
      <c r="S210" s="74">
        <f>Numbers!S210/Numbers!S$8</f>
        <v>2.8940795814003293E-06</v>
      </c>
    </row>
    <row r="211" spans="2:19" ht="15">
      <c r="B211" s="48" t="s">
        <v>295</v>
      </c>
      <c r="C211" s="71">
        <f>Numbers!C211/Numbers!C$8</f>
        <v>1.3242170858863812E-05</v>
      </c>
      <c r="D211" s="71">
        <f>Numbers!D211/Numbers!D$8</f>
        <v>8.801644517791482E-06</v>
      </c>
      <c r="E211" s="74">
        <f>Numbers!E211/Numbers!E$8</f>
        <v>1.0930903029226501E-05</v>
      </c>
      <c r="F211" s="74">
        <f>Numbers!F211/Numbers!F$8</f>
        <v>0</v>
      </c>
      <c r="G211" s="72">
        <f>Numbers!G211/Numbers!G$8</f>
        <v>0</v>
      </c>
      <c r="H211" s="72">
        <f>Numbers!H211/Numbers!H$8</f>
        <v>0</v>
      </c>
      <c r="I211" s="72">
        <f>Numbers!I211/Numbers!I$8</f>
        <v>0</v>
      </c>
      <c r="J211" s="72">
        <f>Numbers!J211/Numbers!J$8</f>
        <v>5.898545025560362E-05</v>
      </c>
      <c r="K211" s="72">
        <f>Numbers!K211/Numbers!K$8</f>
        <v>6.445666256292582E-06</v>
      </c>
      <c r="L211" s="72">
        <f>Numbers!L211/Numbers!L$8</f>
        <v>1.740750089213442E-05</v>
      </c>
      <c r="M211" s="72">
        <f>Numbers!M211/Numbers!M$8</f>
        <v>0</v>
      </c>
      <c r="N211" s="72">
        <f>Numbers!N211/Numbers!N$8</f>
        <v>0</v>
      </c>
      <c r="O211" s="72">
        <f>Numbers!O211/Numbers!O$8</f>
        <v>0</v>
      </c>
      <c r="P211" s="72">
        <f>Numbers!P211/Numbers!P$8</f>
        <v>5.7944621497454574E-05</v>
      </c>
      <c r="Q211" s="72">
        <f>Numbers!Q211/Numbers!Q$8</f>
        <v>0</v>
      </c>
      <c r="R211" s="71">
        <f>Numbers!R211/Numbers!R$8</f>
        <v>0</v>
      </c>
      <c r="S211" s="74">
        <f>Numbers!S211/Numbers!S$8</f>
        <v>9.261054660481053E-06</v>
      </c>
    </row>
    <row r="212" spans="2:19" ht="15">
      <c r="B212" s="48" t="s">
        <v>296</v>
      </c>
      <c r="C212" s="71">
        <f>Numbers!C212/Numbers!C$8</f>
        <v>1.7505319881802872E-05</v>
      </c>
      <c r="D212" s="71">
        <f>Numbers!D212/Numbers!D$8</f>
        <v>8.570022293639075E-06</v>
      </c>
      <c r="E212" s="74">
        <f>Numbers!E212/Numbers!E$8</f>
        <v>2.3911350376432974E-05</v>
      </c>
      <c r="F212" s="74">
        <f>Numbers!F212/Numbers!F$8</f>
        <v>0</v>
      </c>
      <c r="G212" s="72">
        <f>Numbers!G212/Numbers!G$8</f>
        <v>0</v>
      </c>
      <c r="H212" s="72">
        <f>Numbers!H212/Numbers!H$8</f>
        <v>0</v>
      </c>
      <c r="I212" s="72">
        <f>Numbers!I212/Numbers!I$8</f>
        <v>0</v>
      </c>
      <c r="J212" s="72">
        <f>Numbers!J212/Numbers!J$8</f>
        <v>0.00014746362563900905</v>
      </c>
      <c r="K212" s="72">
        <f>Numbers!K212/Numbers!K$8</f>
        <v>2.5782665025170327E-05</v>
      </c>
      <c r="L212" s="72">
        <f>Numbers!L212/Numbers!L$8</f>
        <v>0</v>
      </c>
      <c r="M212" s="72">
        <f>Numbers!M212/Numbers!M$8</f>
        <v>0</v>
      </c>
      <c r="N212" s="72">
        <f>Numbers!N212/Numbers!N$8</f>
        <v>5.88949828836456E-05</v>
      </c>
      <c r="O212" s="72">
        <f>Numbers!O212/Numbers!O$8</f>
        <v>0</v>
      </c>
      <c r="P212" s="72">
        <f>Numbers!P212/Numbers!P$8</f>
        <v>0</v>
      </c>
      <c r="Q212" s="72">
        <f>Numbers!Q212/Numbers!Q$8</f>
        <v>6.95355891837391E-05</v>
      </c>
      <c r="R212" s="71">
        <f>Numbers!R212/Numbers!R$8</f>
        <v>7.577910391209624E-06</v>
      </c>
      <c r="S212" s="74">
        <f>Numbers!S212/Numbers!S$8</f>
        <v>2.1416188902362438E-05</v>
      </c>
    </row>
    <row r="213" spans="2:19" ht="15">
      <c r="B213" s="48" t="s">
        <v>297</v>
      </c>
      <c r="C213" s="71">
        <f>Numbers!C213/Numbers!C$8</f>
        <v>2.489980845256443E-06</v>
      </c>
      <c r="D213" s="71">
        <f>Numbers!D213/Numbers!D$8</f>
        <v>0</v>
      </c>
      <c r="E213" s="74">
        <f>Numbers!E213/Numbers!E$8</f>
        <v>0</v>
      </c>
      <c r="F213" s="74">
        <f>Numbers!F213/Numbers!F$8</f>
        <v>0</v>
      </c>
      <c r="G213" s="72">
        <f>Numbers!G213/Numbers!G$8</f>
        <v>0</v>
      </c>
      <c r="H213" s="72">
        <f>Numbers!H213/Numbers!H$8</f>
        <v>0</v>
      </c>
      <c r="I213" s="72">
        <f>Numbers!I213/Numbers!I$8</f>
        <v>0</v>
      </c>
      <c r="J213" s="72">
        <f>Numbers!J213/Numbers!J$8</f>
        <v>0</v>
      </c>
      <c r="K213" s="72">
        <f>Numbers!K213/Numbers!K$8</f>
        <v>0</v>
      </c>
      <c r="L213" s="72">
        <f>Numbers!L213/Numbers!L$8</f>
        <v>0</v>
      </c>
      <c r="M213" s="72">
        <f>Numbers!M213/Numbers!M$8</f>
        <v>0</v>
      </c>
      <c r="N213" s="72">
        <f>Numbers!N213/Numbers!N$8</f>
        <v>0</v>
      </c>
      <c r="O213" s="72">
        <f>Numbers!O213/Numbers!O$8</f>
        <v>0</v>
      </c>
      <c r="P213" s="72">
        <f>Numbers!P213/Numbers!P$8</f>
        <v>0</v>
      </c>
      <c r="Q213" s="72">
        <f>Numbers!Q213/Numbers!Q$8</f>
        <v>0</v>
      </c>
      <c r="R213" s="71">
        <f>Numbers!R213/Numbers!R$8</f>
        <v>0</v>
      </c>
      <c r="S213" s="74">
        <f>Numbers!S213/Numbers!S$8</f>
        <v>0</v>
      </c>
    </row>
    <row r="214" spans="2:19" ht="15">
      <c r="B214" s="48" t="s">
        <v>298</v>
      </c>
      <c r="C214" s="71">
        <f>Numbers!C214/Numbers!C$8</f>
        <v>5.3459134208005756E-05</v>
      </c>
      <c r="D214" s="71">
        <f>Numbers!D214/Numbers!D$8</f>
        <v>3.682793364023278E-05</v>
      </c>
      <c r="E214" s="74">
        <f>Numbers!E214/Numbers!E$8</f>
        <v>8.881358711246533E-06</v>
      </c>
      <c r="F214" s="74">
        <f>Numbers!F214/Numbers!F$8</f>
        <v>0</v>
      </c>
      <c r="G214" s="72">
        <f>Numbers!G214/Numbers!G$8</f>
        <v>3.9696979721459526E-05</v>
      </c>
      <c r="H214" s="72">
        <f>Numbers!H214/Numbers!H$8</f>
        <v>3.081189339084887E-05</v>
      </c>
      <c r="I214" s="72">
        <f>Numbers!I214/Numbers!I$8</f>
        <v>0</v>
      </c>
      <c r="J214" s="72">
        <f>Numbers!J214/Numbers!J$8</f>
        <v>0</v>
      </c>
      <c r="K214" s="72">
        <f>Numbers!K214/Numbers!K$8</f>
        <v>0</v>
      </c>
      <c r="L214" s="72">
        <f>Numbers!L214/Numbers!L$8</f>
        <v>8.70375044606721E-06</v>
      </c>
      <c r="M214" s="72">
        <f>Numbers!M214/Numbers!M$8</f>
        <v>0</v>
      </c>
      <c r="N214" s="72">
        <f>Numbers!N214/Numbers!N$8</f>
        <v>0</v>
      </c>
      <c r="O214" s="72">
        <f>Numbers!O214/Numbers!O$8</f>
        <v>7.452342271175831E-06</v>
      </c>
      <c r="P214" s="72">
        <f>Numbers!P214/Numbers!P$8</f>
        <v>8.27780307106494E-06</v>
      </c>
      <c r="Q214" s="72">
        <f>Numbers!Q214/Numbers!Q$8</f>
        <v>8.691948647967388E-06</v>
      </c>
      <c r="R214" s="71">
        <f>Numbers!R214/Numbers!R$8</f>
        <v>1.1366865586814436E-05</v>
      </c>
      <c r="S214" s="74">
        <f>Numbers!S214/Numbers!S$8</f>
        <v>9.261054660481053E-06</v>
      </c>
    </row>
    <row r="215" spans="2:19" ht="15">
      <c r="B215" s="48" t="s">
        <v>299</v>
      </c>
      <c r="C215" s="71">
        <f>Numbers!C215/Numbers!C$8</f>
        <v>7.583123483280986E-06</v>
      </c>
      <c r="D215" s="71">
        <f>Numbers!D215/Numbers!D$8</f>
        <v>3.590144474362315E-06</v>
      </c>
      <c r="E215" s="74">
        <f>Numbers!E215/Numbers!E$8</f>
        <v>6.148632953939907E-06</v>
      </c>
      <c r="F215" s="74">
        <f>Numbers!F215/Numbers!F$8</f>
        <v>0</v>
      </c>
      <c r="G215" s="72">
        <f>Numbers!G215/Numbers!G$8</f>
        <v>0</v>
      </c>
      <c r="H215" s="72">
        <f>Numbers!H215/Numbers!H$8</f>
        <v>1.0270631130282955E-05</v>
      </c>
      <c r="I215" s="72">
        <f>Numbers!I215/Numbers!I$8</f>
        <v>0</v>
      </c>
      <c r="J215" s="72">
        <f>Numbers!J215/Numbers!J$8</f>
        <v>0</v>
      </c>
      <c r="K215" s="72">
        <f>Numbers!K215/Numbers!K$8</f>
        <v>0</v>
      </c>
      <c r="L215" s="72">
        <f>Numbers!L215/Numbers!L$8</f>
        <v>0</v>
      </c>
      <c r="M215" s="72">
        <f>Numbers!M215/Numbers!M$8</f>
        <v>9.261917772694014E-06</v>
      </c>
      <c r="N215" s="72">
        <f>Numbers!N215/Numbers!N$8</f>
        <v>2.20856185813671E-05</v>
      </c>
      <c r="O215" s="72">
        <f>Numbers!O215/Numbers!O$8</f>
        <v>0</v>
      </c>
      <c r="P215" s="72">
        <f>Numbers!P215/Numbers!P$8</f>
        <v>3.311121228425976E-05</v>
      </c>
      <c r="Q215" s="72">
        <f>Numbers!Q215/Numbers!Q$8</f>
        <v>0</v>
      </c>
      <c r="R215" s="71">
        <f>Numbers!R215/Numbers!R$8</f>
        <v>0</v>
      </c>
      <c r="S215" s="74">
        <f>Numbers!S215/Numbers!S$8</f>
        <v>5.209343246520593E-06</v>
      </c>
    </row>
    <row r="216" spans="2:19" ht="15">
      <c r="B216" s="48" t="s">
        <v>300</v>
      </c>
      <c r="C216" s="71">
        <f>Numbers!C216/Numbers!C$8</f>
        <v>1.3355351806375468E-05</v>
      </c>
      <c r="D216" s="71">
        <f>Numbers!D216/Numbers!D$8</f>
        <v>1.1928544543848983E-05</v>
      </c>
      <c r="E216" s="74">
        <f>Numbers!E216/Numbers!E$8</f>
        <v>6.148632953939907E-06</v>
      </c>
      <c r="F216" s="74">
        <f>Numbers!F216/Numbers!F$8</f>
        <v>0</v>
      </c>
      <c r="G216" s="72">
        <f>Numbers!G216/Numbers!G$8</f>
        <v>1.3232326573819842E-05</v>
      </c>
      <c r="H216" s="72">
        <f>Numbers!H216/Numbers!H$8</f>
        <v>2.054126226056591E-05</v>
      </c>
      <c r="I216" s="72">
        <f>Numbers!I216/Numbers!I$8</f>
        <v>0</v>
      </c>
      <c r="J216" s="72">
        <f>Numbers!J216/Numbers!J$8</f>
        <v>9.830908375933937E-06</v>
      </c>
      <c r="K216" s="72">
        <f>Numbers!K216/Numbers!K$8</f>
        <v>6.445666256292582E-06</v>
      </c>
      <c r="L216" s="72">
        <f>Numbers!L216/Numbers!L$8</f>
        <v>8.70375044606721E-06</v>
      </c>
      <c r="M216" s="72">
        <f>Numbers!M216/Numbers!M$8</f>
        <v>0</v>
      </c>
      <c r="N216" s="72">
        <f>Numbers!N216/Numbers!N$8</f>
        <v>1.47237457209114E-05</v>
      </c>
      <c r="O216" s="72">
        <f>Numbers!O216/Numbers!O$8</f>
        <v>0</v>
      </c>
      <c r="P216" s="72">
        <f>Numbers!P216/Numbers!P$8</f>
        <v>0</v>
      </c>
      <c r="Q216" s="72">
        <f>Numbers!Q216/Numbers!Q$8</f>
        <v>0</v>
      </c>
      <c r="R216" s="71">
        <f>Numbers!R216/Numbers!R$8</f>
        <v>3.0311641564838495E-05</v>
      </c>
      <c r="S216" s="74">
        <f>Numbers!S216/Numbers!S$8</f>
        <v>9.83987057676112E-06</v>
      </c>
    </row>
    <row r="217" spans="2:19" ht="15">
      <c r="B217" s="48" t="s">
        <v>301</v>
      </c>
      <c r="C217" s="71">
        <f>Numbers!C217/Numbers!C$8</f>
        <v>4.300876005442947E-06</v>
      </c>
      <c r="D217" s="71">
        <f>Numbers!D217/Numbers!D$8</f>
        <v>2.4320333536002778E-06</v>
      </c>
      <c r="E217" s="74">
        <f>Numbers!E217/Numbers!E$8</f>
        <v>2.049544317979969E-06</v>
      </c>
      <c r="F217" s="74">
        <f>Numbers!F217/Numbers!F$8</f>
        <v>0</v>
      </c>
      <c r="G217" s="72">
        <f>Numbers!G217/Numbers!G$8</f>
        <v>0</v>
      </c>
      <c r="H217" s="72">
        <f>Numbers!H217/Numbers!H$8</f>
        <v>0</v>
      </c>
      <c r="I217" s="72">
        <f>Numbers!I217/Numbers!I$8</f>
        <v>8.954635814961405E-06</v>
      </c>
      <c r="J217" s="72">
        <f>Numbers!J217/Numbers!J$8</f>
        <v>0</v>
      </c>
      <c r="K217" s="72">
        <f>Numbers!K217/Numbers!K$8</f>
        <v>0</v>
      </c>
      <c r="L217" s="72">
        <f>Numbers!L217/Numbers!L$8</f>
        <v>0</v>
      </c>
      <c r="M217" s="72">
        <f>Numbers!M217/Numbers!M$8</f>
        <v>0</v>
      </c>
      <c r="N217" s="72">
        <f>Numbers!N217/Numbers!N$8</f>
        <v>0</v>
      </c>
      <c r="O217" s="72">
        <f>Numbers!O217/Numbers!O$8</f>
        <v>0</v>
      </c>
      <c r="P217" s="72">
        <f>Numbers!P217/Numbers!P$8</f>
        <v>1.655560614212988E-05</v>
      </c>
      <c r="Q217" s="72">
        <f>Numbers!Q217/Numbers!Q$8</f>
        <v>0</v>
      </c>
      <c r="R217" s="71">
        <f>Numbers!R217/Numbers!R$8</f>
        <v>3.788955195604812E-06</v>
      </c>
      <c r="S217" s="74">
        <f>Numbers!S217/Numbers!S$8</f>
        <v>2.3152636651202633E-06</v>
      </c>
    </row>
    <row r="218" spans="2:19" ht="15">
      <c r="B218" s="48" t="s">
        <v>302</v>
      </c>
      <c r="C218" s="71">
        <f>Numbers!C218/Numbers!C$8</f>
        <v>2.4333903715006148E-05</v>
      </c>
      <c r="D218" s="71">
        <f>Numbers!D218/Numbers!D$8</f>
        <v>9.380700078172501E-06</v>
      </c>
      <c r="E218" s="74">
        <f>Numbers!E218/Numbers!E$8</f>
        <v>1.4346810225859784E-05</v>
      </c>
      <c r="F218" s="74">
        <f>Numbers!F218/Numbers!F$8</f>
        <v>4.238868730713147E-05</v>
      </c>
      <c r="G218" s="72">
        <f>Numbers!G218/Numbers!G$8</f>
        <v>2.6464653147639685E-05</v>
      </c>
      <c r="H218" s="72">
        <f>Numbers!H218/Numbers!H$8</f>
        <v>7.18944179119807E-05</v>
      </c>
      <c r="I218" s="72">
        <f>Numbers!I218/Numbers!I$8</f>
        <v>0</v>
      </c>
      <c r="J218" s="72">
        <f>Numbers!J218/Numbers!J$8</f>
        <v>9.830908375933937E-06</v>
      </c>
      <c r="K218" s="72">
        <f>Numbers!K218/Numbers!K$8</f>
        <v>6.445666256292582E-06</v>
      </c>
      <c r="L218" s="72">
        <f>Numbers!L218/Numbers!L$8</f>
        <v>0</v>
      </c>
      <c r="M218" s="72">
        <f>Numbers!M218/Numbers!M$8</f>
        <v>1.8523835545388028E-05</v>
      </c>
      <c r="N218" s="72">
        <f>Numbers!N218/Numbers!N$8</f>
        <v>0</v>
      </c>
      <c r="O218" s="72">
        <f>Numbers!O218/Numbers!O$8</f>
        <v>7.452342271175831E-06</v>
      </c>
      <c r="P218" s="72">
        <f>Numbers!P218/Numbers!P$8</f>
        <v>0</v>
      </c>
      <c r="Q218" s="72">
        <f>Numbers!Q218/Numbers!Q$8</f>
        <v>0</v>
      </c>
      <c r="R218" s="71">
        <f>Numbers!R218/Numbers!R$8</f>
        <v>0</v>
      </c>
      <c r="S218" s="74">
        <f>Numbers!S218/Numbers!S$8</f>
        <v>1.2155134241881383E-05</v>
      </c>
    </row>
    <row r="219" spans="2:19" ht="15">
      <c r="B219" s="48" t="s">
        <v>303</v>
      </c>
      <c r="C219" s="71">
        <f>Numbers!C219/Numbers!C$8</f>
        <v>4.4065115564538264E-05</v>
      </c>
      <c r="D219" s="71">
        <f>Numbers!D219/Numbers!D$8</f>
        <v>3.8101855873071023E-05</v>
      </c>
      <c r="E219" s="74">
        <f>Numbers!E219/Numbers!E$8</f>
        <v>2.3911350376432974E-05</v>
      </c>
      <c r="F219" s="74">
        <f>Numbers!F219/Numbers!F$8</f>
        <v>0</v>
      </c>
      <c r="G219" s="72">
        <f>Numbers!G219/Numbers!G$8</f>
        <v>2.6464653147639685E-05</v>
      </c>
      <c r="H219" s="72">
        <f>Numbers!H219/Numbers!H$8</f>
        <v>2.054126226056591E-05</v>
      </c>
      <c r="I219" s="72">
        <f>Numbers!I219/Numbers!I$8</f>
        <v>2.6863907444884216E-05</v>
      </c>
      <c r="J219" s="72">
        <f>Numbers!J219/Numbers!J$8</f>
        <v>2.949272512780181E-05</v>
      </c>
      <c r="K219" s="72">
        <f>Numbers!K219/Numbers!K$8</f>
        <v>1.2891332512585163E-05</v>
      </c>
      <c r="L219" s="72">
        <f>Numbers!L219/Numbers!L$8</f>
        <v>0</v>
      </c>
      <c r="M219" s="72">
        <f>Numbers!M219/Numbers!M$8</f>
        <v>0</v>
      </c>
      <c r="N219" s="72">
        <f>Numbers!N219/Numbers!N$8</f>
        <v>6.62568557441013E-05</v>
      </c>
      <c r="O219" s="72">
        <f>Numbers!O219/Numbers!O$8</f>
        <v>2.2357026813527492E-05</v>
      </c>
      <c r="P219" s="72">
        <f>Numbers!P219/Numbers!P$8</f>
        <v>3.311121228425976E-05</v>
      </c>
      <c r="Q219" s="72">
        <f>Numbers!Q219/Numbers!Q$8</f>
        <v>4.3459743239836936E-05</v>
      </c>
      <c r="R219" s="71">
        <f>Numbers!R219/Numbers!R$8</f>
        <v>6.44122383252818E-05</v>
      </c>
      <c r="S219" s="74">
        <f>Numbers!S219/Numbers!S$8</f>
        <v>3.0098427646563424E-05</v>
      </c>
    </row>
    <row r="220" spans="2:19" ht="15">
      <c r="B220" s="48" t="s">
        <v>304</v>
      </c>
      <c r="C220" s="71">
        <f>Numbers!C220/Numbers!C$8</f>
        <v>4.757372493739962E-05</v>
      </c>
      <c r="D220" s="71">
        <f>Numbers!D220/Numbers!D$8</f>
        <v>1.5981933466516112E-05</v>
      </c>
      <c r="E220" s="74">
        <f>Numbers!E220/Numbers!E$8</f>
        <v>2.8693620451719568E-05</v>
      </c>
      <c r="F220" s="74">
        <f>Numbers!F220/Numbers!F$8</f>
        <v>1.695547492285259E-05</v>
      </c>
      <c r="G220" s="72">
        <f>Numbers!G220/Numbers!G$8</f>
        <v>8.601012272982897E-05</v>
      </c>
      <c r="H220" s="72">
        <f>Numbers!H220/Numbers!H$8</f>
        <v>1.0270631130282955E-05</v>
      </c>
      <c r="I220" s="72">
        <f>Numbers!I220/Numbers!I$8</f>
        <v>8.954635814961405E-06</v>
      </c>
      <c r="J220" s="72">
        <f>Numbers!J220/Numbers!J$8</f>
        <v>1.9661816751867873E-05</v>
      </c>
      <c r="K220" s="72">
        <f>Numbers!K220/Numbers!K$8</f>
        <v>2.5782665025170327E-05</v>
      </c>
      <c r="L220" s="72">
        <f>Numbers!L220/Numbers!L$8</f>
        <v>3.481500178426884E-05</v>
      </c>
      <c r="M220" s="72">
        <f>Numbers!M220/Numbers!M$8</f>
        <v>9.261917772694014E-06</v>
      </c>
      <c r="N220" s="72">
        <f>Numbers!N220/Numbers!N$8</f>
        <v>1.47237457209114E-05</v>
      </c>
      <c r="O220" s="72">
        <f>Numbers!O220/Numbers!O$8</f>
        <v>5.9618738169406647E-05</v>
      </c>
      <c r="P220" s="72">
        <f>Numbers!P220/Numbers!P$8</f>
        <v>8.27780307106494E-06</v>
      </c>
      <c r="Q220" s="72">
        <f>Numbers!Q220/Numbers!Q$8</f>
        <v>2.6075845943902164E-05</v>
      </c>
      <c r="R220" s="71">
        <f>Numbers!R220/Numbers!R$8</f>
        <v>8.335701430330586E-05</v>
      </c>
      <c r="S220" s="74">
        <f>Numbers!S220/Numbers!S$8</f>
        <v>3.704421864192421E-05</v>
      </c>
    </row>
    <row r="221" spans="2:19" ht="15">
      <c r="B221" s="48" t="s">
        <v>305</v>
      </c>
      <c r="C221" s="71">
        <f>Numbers!C221/Numbers!C$8</f>
        <v>9.337428169711662E-06</v>
      </c>
      <c r="D221" s="71">
        <f>Numbers!D221/Numbers!D$8</f>
        <v>1.9687889052954633E-06</v>
      </c>
      <c r="E221" s="74">
        <f>Numbers!E221/Numbers!E$8</f>
        <v>1.3663628786533127E-06</v>
      </c>
      <c r="F221" s="74">
        <f>Numbers!F221/Numbers!F$8</f>
        <v>1.695547492285259E-05</v>
      </c>
      <c r="G221" s="72">
        <f>Numbers!G221/Numbers!G$8</f>
        <v>0</v>
      </c>
      <c r="H221" s="72">
        <f>Numbers!H221/Numbers!H$8</f>
        <v>0</v>
      </c>
      <c r="I221" s="72">
        <f>Numbers!I221/Numbers!I$8</f>
        <v>0</v>
      </c>
      <c r="J221" s="72">
        <f>Numbers!J221/Numbers!J$8</f>
        <v>0</v>
      </c>
      <c r="K221" s="72">
        <f>Numbers!K221/Numbers!K$8</f>
        <v>0</v>
      </c>
      <c r="L221" s="72">
        <f>Numbers!L221/Numbers!L$8</f>
        <v>0</v>
      </c>
      <c r="M221" s="72">
        <f>Numbers!M221/Numbers!M$8</f>
        <v>0</v>
      </c>
      <c r="N221" s="72">
        <f>Numbers!N221/Numbers!N$8</f>
        <v>0</v>
      </c>
      <c r="O221" s="72">
        <f>Numbers!O221/Numbers!O$8</f>
        <v>0</v>
      </c>
      <c r="P221" s="72">
        <f>Numbers!P221/Numbers!P$8</f>
        <v>0</v>
      </c>
      <c r="Q221" s="72">
        <f>Numbers!Q221/Numbers!Q$8</f>
        <v>0</v>
      </c>
      <c r="R221" s="71">
        <f>Numbers!R221/Numbers!R$8</f>
        <v>0</v>
      </c>
      <c r="S221" s="74">
        <f>Numbers!S221/Numbers!S$8</f>
        <v>1.1576318325601317E-06</v>
      </c>
    </row>
    <row r="222" spans="2:19" ht="15">
      <c r="B222" s="48" t="s">
        <v>306</v>
      </c>
      <c r="C222" s="71">
        <f>Numbers!C222/Numbers!C$8</f>
        <v>7.920779976690761E-05</v>
      </c>
      <c r="D222" s="71">
        <f>Numbers!D222/Numbers!D$8</f>
        <v>6.8791800573265E-05</v>
      </c>
      <c r="E222" s="74">
        <f>Numbers!E222/Numbers!E$8</f>
        <v>9.154631286977195E-05</v>
      </c>
      <c r="F222" s="74">
        <f>Numbers!F222/Numbers!F$8</f>
        <v>1.695547492285259E-05</v>
      </c>
      <c r="G222" s="72">
        <f>Numbers!G222/Numbers!G$8</f>
        <v>9.262628601673889E-05</v>
      </c>
      <c r="H222" s="72">
        <f>Numbers!H222/Numbers!H$8</f>
        <v>7.18944179119807E-05</v>
      </c>
      <c r="I222" s="72">
        <f>Numbers!I222/Numbers!I$8</f>
        <v>6.268245070472984E-05</v>
      </c>
      <c r="J222" s="72">
        <f>Numbers!J222/Numbers!J$8</f>
        <v>0.0003637436099095556</v>
      </c>
      <c r="K222" s="72">
        <f>Numbers!K222/Numbers!K$8</f>
        <v>5.801099630663324E-05</v>
      </c>
      <c r="L222" s="72">
        <f>Numbers!L222/Numbers!L$8</f>
        <v>7.833375401460489E-05</v>
      </c>
      <c r="M222" s="72">
        <f>Numbers!M222/Numbers!M$8</f>
        <v>6.48334244088581E-05</v>
      </c>
      <c r="N222" s="72">
        <f>Numbers!N222/Numbers!N$8</f>
        <v>6.62568557441013E-05</v>
      </c>
      <c r="O222" s="72">
        <f>Numbers!O222/Numbers!O$8</f>
        <v>0.00016395152996586827</v>
      </c>
      <c r="P222" s="72">
        <f>Numbers!P222/Numbers!P$8</f>
        <v>3.311121228425976E-05</v>
      </c>
      <c r="Q222" s="72">
        <f>Numbers!Q222/Numbers!Q$8</f>
        <v>6.0843640535771715E-05</v>
      </c>
      <c r="R222" s="71">
        <f>Numbers!R222/Numbers!R$8</f>
        <v>7.577910391209623E-05</v>
      </c>
      <c r="S222" s="74">
        <f>Numbers!S222/Numbers!S$8</f>
        <v>8.913765110713015E-05</v>
      </c>
    </row>
    <row r="223" spans="2:19" ht="15">
      <c r="B223" s="48" t="s">
        <v>307</v>
      </c>
      <c r="C223" s="71">
        <f>Numbers!C223/Numbers!C$8</f>
        <v>0.00012744174689812522</v>
      </c>
      <c r="D223" s="71">
        <f>Numbers!D223/Numbers!D$8</f>
        <v>0.00010063985639422102</v>
      </c>
      <c r="E223" s="74">
        <f>Numbers!E223/Numbers!E$8</f>
        <v>5.7387240903439136E-05</v>
      </c>
      <c r="F223" s="74">
        <f>Numbers!F223/Numbers!F$8</f>
        <v>8.477737461426295E-06</v>
      </c>
      <c r="G223" s="72">
        <f>Numbers!G223/Numbers!G$8</f>
        <v>6.616163286909921E-05</v>
      </c>
      <c r="H223" s="72">
        <f>Numbers!H223/Numbers!H$8</f>
        <v>0.00015405946695424435</v>
      </c>
      <c r="I223" s="72">
        <f>Numbers!I223/Numbers!I$8</f>
        <v>1.790927162992281E-05</v>
      </c>
      <c r="J223" s="72">
        <f>Numbers!J223/Numbers!J$8</f>
        <v>0</v>
      </c>
      <c r="K223" s="72">
        <f>Numbers!K223/Numbers!K$8</f>
        <v>3.222833128146291E-05</v>
      </c>
      <c r="L223" s="72">
        <f>Numbers!L223/Numbers!L$8</f>
        <v>7.833375401460489E-05</v>
      </c>
      <c r="M223" s="72">
        <f>Numbers!M223/Numbers!M$8</f>
        <v>2.7785753318082043E-05</v>
      </c>
      <c r="N223" s="72">
        <f>Numbers!N223/Numbers!N$8</f>
        <v>4.41712371627342E-05</v>
      </c>
      <c r="O223" s="72">
        <f>Numbers!O223/Numbers!O$8</f>
        <v>6.707108044058248E-05</v>
      </c>
      <c r="P223" s="72">
        <f>Numbers!P223/Numbers!P$8</f>
        <v>5.7944621497454574E-05</v>
      </c>
      <c r="Q223" s="72">
        <f>Numbers!Q223/Numbers!Q$8</f>
        <v>0.00014776312701544558</v>
      </c>
      <c r="R223" s="71">
        <f>Numbers!R223/Numbers!R$8</f>
        <v>2.6522686369233684E-05</v>
      </c>
      <c r="S223" s="74">
        <f>Numbers!S223/Numbers!S$8</f>
        <v>5.267224838148599E-05</v>
      </c>
    </row>
    <row r="224" spans="2:19" ht="15">
      <c r="B224" s="48" t="s">
        <v>308</v>
      </c>
      <c r="C224" s="71">
        <f>Numbers!C224/Numbers!C$8</f>
        <v>4.2763534668154216E-05</v>
      </c>
      <c r="D224" s="71">
        <f>Numbers!D224/Numbers!D$8</f>
        <v>2.2698977966935927E-05</v>
      </c>
      <c r="E224" s="74">
        <f>Numbers!E224/Numbers!E$8</f>
        <v>2.66440761337396E-05</v>
      </c>
      <c r="F224" s="74">
        <f>Numbers!F224/Numbers!F$8</f>
        <v>0</v>
      </c>
      <c r="G224" s="72">
        <f>Numbers!G224/Numbers!G$8</f>
        <v>4.6313143008369444E-05</v>
      </c>
      <c r="H224" s="72">
        <f>Numbers!H224/Numbers!H$8</f>
        <v>0</v>
      </c>
      <c r="I224" s="72">
        <f>Numbers!I224/Numbers!I$8</f>
        <v>2.6863907444884216E-05</v>
      </c>
      <c r="J224" s="72">
        <f>Numbers!J224/Numbers!J$8</f>
        <v>1.9661816751867873E-05</v>
      </c>
      <c r="K224" s="72">
        <f>Numbers!K224/Numbers!K$8</f>
        <v>3.867399753775549E-05</v>
      </c>
      <c r="L224" s="72">
        <f>Numbers!L224/Numbers!L$8</f>
        <v>2.6111251338201632E-05</v>
      </c>
      <c r="M224" s="72">
        <f>Numbers!M224/Numbers!M$8</f>
        <v>9.261917772694014E-06</v>
      </c>
      <c r="N224" s="72">
        <f>Numbers!N224/Numbers!N$8</f>
        <v>2.20856185813671E-05</v>
      </c>
      <c r="O224" s="72">
        <f>Numbers!O224/Numbers!O$8</f>
        <v>2.9809369084703323E-05</v>
      </c>
      <c r="P224" s="72">
        <f>Numbers!P224/Numbers!P$8</f>
        <v>4.13890153553247E-05</v>
      </c>
      <c r="Q224" s="72">
        <f>Numbers!Q224/Numbers!Q$8</f>
        <v>4.3459743239836936E-05</v>
      </c>
      <c r="R224" s="71">
        <f>Numbers!R224/Numbers!R$8</f>
        <v>2.6522686369233684E-05</v>
      </c>
      <c r="S224" s="74">
        <f>Numbers!S224/Numbers!S$8</f>
        <v>2.662553214888303E-05</v>
      </c>
    </row>
    <row r="225" spans="2:19" ht="15">
      <c r="B225" s="48" t="s">
        <v>309</v>
      </c>
      <c r="C225" s="71">
        <f>Numbers!C225/Numbers!C$8</f>
        <v>8.013211083825281E-05</v>
      </c>
      <c r="D225" s="71">
        <f>Numbers!D225/Numbers!D$8</f>
        <v>2.6057500217145836E-05</v>
      </c>
      <c r="E225" s="74">
        <f>Numbers!E225/Numbers!E$8</f>
        <v>1.9812261740473035E-05</v>
      </c>
      <c r="F225" s="74">
        <f>Numbers!F225/Numbers!F$8</f>
        <v>8.477737461426295E-06</v>
      </c>
      <c r="G225" s="72">
        <f>Numbers!G225/Numbers!G$8</f>
        <v>1.9848489860729763E-05</v>
      </c>
      <c r="H225" s="72">
        <f>Numbers!H225/Numbers!H$8</f>
        <v>2.054126226056591E-05</v>
      </c>
      <c r="I225" s="72">
        <f>Numbers!I225/Numbers!I$8</f>
        <v>1.790927162992281E-05</v>
      </c>
      <c r="J225" s="72">
        <f>Numbers!J225/Numbers!J$8</f>
        <v>9.830908375933937E-06</v>
      </c>
      <c r="K225" s="72">
        <f>Numbers!K225/Numbers!K$8</f>
        <v>1.2891332512585163E-05</v>
      </c>
      <c r="L225" s="72">
        <f>Numbers!L225/Numbers!L$8</f>
        <v>8.70375044606721E-06</v>
      </c>
      <c r="M225" s="72">
        <f>Numbers!M225/Numbers!M$8</f>
        <v>3.7047671090776055E-05</v>
      </c>
      <c r="N225" s="72">
        <f>Numbers!N225/Numbers!N$8</f>
        <v>7.3618728604557E-06</v>
      </c>
      <c r="O225" s="72">
        <f>Numbers!O225/Numbers!O$8</f>
        <v>5.9618738169406647E-05</v>
      </c>
      <c r="P225" s="72">
        <f>Numbers!P225/Numbers!P$8</f>
        <v>3.311121228425976E-05</v>
      </c>
      <c r="Q225" s="72">
        <f>Numbers!Q225/Numbers!Q$8</f>
        <v>0</v>
      </c>
      <c r="R225" s="71">
        <f>Numbers!R225/Numbers!R$8</f>
        <v>2.2733731173628873E-05</v>
      </c>
      <c r="S225" s="74">
        <f>Numbers!S225/Numbers!S$8</f>
        <v>2.0258557069802307E-05</v>
      </c>
    </row>
    <row r="226" spans="2:19" ht="15">
      <c r="B226" s="48" t="s">
        <v>310</v>
      </c>
      <c r="C226" s="71">
        <f>Numbers!C226/Numbers!C$8</f>
        <v>4.885644234253173E-06</v>
      </c>
      <c r="D226" s="71">
        <f>Numbers!D226/Numbers!D$8</f>
        <v>3.3585222502099076E-06</v>
      </c>
      <c r="E226" s="74">
        <f>Numbers!E226/Numbers!E$8</f>
        <v>1.3663628786533127E-06</v>
      </c>
      <c r="F226" s="74">
        <f>Numbers!F226/Numbers!F$8</f>
        <v>0</v>
      </c>
      <c r="G226" s="72">
        <f>Numbers!G226/Numbers!G$8</f>
        <v>0</v>
      </c>
      <c r="H226" s="72">
        <f>Numbers!H226/Numbers!H$8</f>
        <v>1.0270631130282955E-05</v>
      </c>
      <c r="I226" s="72">
        <f>Numbers!I226/Numbers!I$8</f>
        <v>0</v>
      </c>
      <c r="J226" s="72">
        <f>Numbers!J226/Numbers!J$8</f>
        <v>0</v>
      </c>
      <c r="K226" s="72">
        <f>Numbers!K226/Numbers!K$8</f>
        <v>0</v>
      </c>
      <c r="L226" s="72">
        <f>Numbers!L226/Numbers!L$8</f>
        <v>0</v>
      </c>
      <c r="M226" s="72">
        <f>Numbers!M226/Numbers!M$8</f>
        <v>0</v>
      </c>
      <c r="N226" s="72">
        <f>Numbers!N226/Numbers!N$8</f>
        <v>0</v>
      </c>
      <c r="O226" s="72">
        <f>Numbers!O226/Numbers!O$8</f>
        <v>7.452342271175831E-06</v>
      </c>
      <c r="P226" s="72">
        <f>Numbers!P226/Numbers!P$8</f>
        <v>0</v>
      </c>
      <c r="Q226" s="72">
        <f>Numbers!Q226/Numbers!Q$8</f>
        <v>0</v>
      </c>
      <c r="R226" s="71">
        <f>Numbers!R226/Numbers!R$8</f>
        <v>0</v>
      </c>
      <c r="S226" s="74">
        <f>Numbers!S226/Numbers!S$8</f>
        <v>1.1576318325601317E-06</v>
      </c>
    </row>
    <row r="227" spans="2:19" ht="15">
      <c r="B227" s="48" t="s">
        <v>311</v>
      </c>
      <c r="C227" s="71">
        <f>Numbers!C227/Numbers!C$8</f>
        <v>0.0006032544502371292</v>
      </c>
      <c r="D227" s="71">
        <f>Numbers!D227/Numbers!D$8</f>
        <v>0.00041263499232751383</v>
      </c>
      <c r="E227" s="74">
        <f>Numbers!E227/Numbers!E$8</f>
        <v>0.00022271714922048998</v>
      </c>
      <c r="F227" s="74">
        <f>Numbers!F227/Numbers!F$8</f>
        <v>9.325511207568924E-05</v>
      </c>
      <c r="G227" s="72">
        <f>Numbers!G227/Numbers!G$8</f>
        <v>0.00042343445036223496</v>
      </c>
      <c r="H227" s="72">
        <f>Numbers!H227/Numbers!H$8</f>
        <v>0.00015405946695424435</v>
      </c>
      <c r="I227" s="72">
        <f>Numbers!I227/Numbers!I$8</f>
        <v>0.00021491125955907373</v>
      </c>
      <c r="J227" s="72">
        <f>Numbers!J227/Numbers!J$8</f>
        <v>0.0006685017695635077</v>
      </c>
      <c r="K227" s="72">
        <f>Numbers!K227/Numbers!K$8</f>
        <v>0.0001804786551761923</v>
      </c>
      <c r="L227" s="72">
        <f>Numbers!L227/Numbers!L$8</f>
        <v>0.00011314875579887373</v>
      </c>
      <c r="M227" s="72">
        <f>Numbers!M227/Numbers!M$8</f>
        <v>0.00017597643768118627</v>
      </c>
      <c r="N227" s="72">
        <f>Numbers!N227/Numbers!N$8</f>
        <v>2.94474914418228E-05</v>
      </c>
      <c r="O227" s="72">
        <f>Numbers!O227/Numbers!O$8</f>
        <v>0.0002459272949488024</v>
      </c>
      <c r="P227" s="72">
        <f>Numbers!P227/Numbers!P$8</f>
        <v>0.00013244484913703904</v>
      </c>
      <c r="Q227" s="72">
        <f>Numbers!Q227/Numbers!Q$8</f>
        <v>0.000269450408086989</v>
      </c>
      <c r="R227" s="71">
        <f>Numbers!R227/Numbers!R$8</f>
        <v>0.00020839253575826466</v>
      </c>
      <c r="S227" s="74">
        <f>Numbers!S227/Numbers!S$8</f>
        <v>0.0002205288641027051</v>
      </c>
    </row>
    <row r="228" spans="2:19" ht="15">
      <c r="B228" s="48" t="s">
        <v>312</v>
      </c>
      <c r="C228" s="71">
        <f>Numbers!C228/Numbers!C$8</f>
        <v>1.6694189757969334E-05</v>
      </c>
      <c r="D228" s="71">
        <f>Numbers!D228/Numbers!D$8</f>
        <v>9.612322302324908E-06</v>
      </c>
      <c r="E228" s="74">
        <f>Numbers!E228/Numbers!E$8</f>
        <v>6.148632953939907E-06</v>
      </c>
      <c r="F228" s="74">
        <f>Numbers!F228/Numbers!F$8</f>
        <v>0</v>
      </c>
      <c r="G228" s="72">
        <f>Numbers!G228/Numbers!G$8</f>
        <v>1.3232326573819842E-05</v>
      </c>
      <c r="H228" s="72">
        <f>Numbers!H228/Numbers!H$8</f>
        <v>2.054126226056591E-05</v>
      </c>
      <c r="I228" s="72">
        <f>Numbers!I228/Numbers!I$8</f>
        <v>0</v>
      </c>
      <c r="J228" s="72">
        <f>Numbers!J228/Numbers!J$8</f>
        <v>9.830908375933937E-06</v>
      </c>
      <c r="K228" s="72">
        <f>Numbers!K228/Numbers!K$8</f>
        <v>0</v>
      </c>
      <c r="L228" s="72">
        <f>Numbers!L228/Numbers!L$8</f>
        <v>8.70375044606721E-06</v>
      </c>
      <c r="M228" s="72">
        <f>Numbers!M228/Numbers!M$8</f>
        <v>0</v>
      </c>
      <c r="N228" s="72">
        <f>Numbers!N228/Numbers!N$8</f>
        <v>0</v>
      </c>
      <c r="O228" s="72">
        <f>Numbers!O228/Numbers!O$8</f>
        <v>0</v>
      </c>
      <c r="P228" s="72">
        <f>Numbers!P228/Numbers!P$8</f>
        <v>8.27780307106494E-06</v>
      </c>
      <c r="Q228" s="72">
        <f>Numbers!Q228/Numbers!Q$8</f>
        <v>1.7383897295934775E-05</v>
      </c>
      <c r="R228" s="71">
        <f>Numbers!R228/Numbers!R$8</f>
        <v>0</v>
      </c>
      <c r="S228" s="74">
        <f>Numbers!S228/Numbers!S$8</f>
        <v>5.209343246520593E-06</v>
      </c>
    </row>
    <row r="229" spans="2:19" ht="15">
      <c r="B229" s="48" t="s">
        <v>313</v>
      </c>
      <c r="C229" s="71">
        <f>Numbers!C229/Numbers!C$8</f>
        <v>2.1353472097199194E-05</v>
      </c>
      <c r="D229" s="71">
        <f>Numbers!D229/Numbers!D$8</f>
        <v>1.3781522337068242E-05</v>
      </c>
      <c r="E229" s="74">
        <f>Numbers!E229/Numbers!E$8</f>
        <v>1.9129080301146377E-05</v>
      </c>
      <c r="F229" s="74">
        <f>Numbers!F229/Numbers!F$8</f>
        <v>8.477737461426295E-06</v>
      </c>
      <c r="G229" s="72">
        <f>Numbers!G229/Numbers!G$8</f>
        <v>0</v>
      </c>
      <c r="H229" s="72">
        <f>Numbers!H229/Numbers!H$8</f>
        <v>0.00010270631130282956</v>
      </c>
      <c r="I229" s="72">
        <f>Numbers!I229/Numbers!I$8</f>
        <v>3.581854325984562E-05</v>
      </c>
      <c r="J229" s="72">
        <f>Numbers!J229/Numbers!J$8</f>
        <v>0</v>
      </c>
      <c r="K229" s="72">
        <f>Numbers!K229/Numbers!K$8</f>
        <v>3.867399753775549E-05</v>
      </c>
      <c r="L229" s="72">
        <f>Numbers!L229/Numbers!L$8</f>
        <v>2.6111251338201632E-05</v>
      </c>
      <c r="M229" s="72">
        <f>Numbers!M229/Numbers!M$8</f>
        <v>0</v>
      </c>
      <c r="N229" s="72">
        <f>Numbers!N229/Numbers!N$8</f>
        <v>0</v>
      </c>
      <c r="O229" s="72">
        <f>Numbers!O229/Numbers!O$8</f>
        <v>1.4904684542351662E-05</v>
      </c>
      <c r="P229" s="72">
        <f>Numbers!P229/Numbers!P$8</f>
        <v>8.27780307106494E-06</v>
      </c>
      <c r="Q229" s="72">
        <f>Numbers!Q229/Numbers!Q$8</f>
        <v>8.691948647967388E-06</v>
      </c>
      <c r="R229" s="71">
        <f>Numbers!R229/Numbers!R$8</f>
        <v>1.894477597802406E-05</v>
      </c>
      <c r="S229" s="74">
        <f>Numbers!S229/Numbers!S$8</f>
        <v>1.9100925237242172E-05</v>
      </c>
    </row>
    <row r="230" spans="2:19" ht="15">
      <c r="B230" s="48" t="s">
        <v>314</v>
      </c>
      <c r="C230" s="71">
        <f>Numbers!C230/Numbers!C$8</f>
        <v>1.9768938832036002E-05</v>
      </c>
      <c r="D230" s="71">
        <f>Numbers!D230/Numbers!D$8</f>
        <v>2.2235733518631113E-05</v>
      </c>
      <c r="E230" s="74">
        <f>Numbers!E230/Numbers!E$8</f>
        <v>1.6396354543839752E-05</v>
      </c>
      <c r="F230" s="74">
        <f>Numbers!F230/Numbers!F$8</f>
        <v>1.695547492285259E-05</v>
      </c>
      <c r="G230" s="72">
        <f>Numbers!G230/Numbers!G$8</f>
        <v>3.9696979721459526E-05</v>
      </c>
      <c r="H230" s="72">
        <f>Numbers!H230/Numbers!H$8</f>
        <v>1.0270631130282955E-05</v>
      </c>
      <c r="I230" s="72">
        <f>Numbers!I230/Numbers!I$8</f>
        <v>1.790927162992281E-05</v>
      </c>
      <c r="J230" s="72">
        <f>Numbers!J230/Numbers!J$8</f>
        <v>9.830908375933937E-06</v>
      </c>
      <c r="K230" s="72">
        <f>Numbers!K230/Numbers!K$8</f>
        <v>0</v>
      </c>
      <c r="L230" s="72">
        <f>Numbers!L230/Numbers!L$8</f>
        <v>8.70375044606721E-06</v>
      </c>
      <c r="M230" s="72">
        <f>Numbers!M230/Numbers!M$8</f>
        <v>1.8523835545388028E-05</v>
      </c>
      <c r="N230" s="72">
        <f>Numbers!N230/Numbers!N$8</f>
        <v>0</v>
      </c>
      <c r="O230" s="72">
        <f>Numbers!O230/Numbers!O$8</f>
        <v>0</v>
      </c>
      <c r="P230" s="72">
        <f>Numbers!P230/Numbers!P$8</f>
        <v>3.311121228425976E-05</v>
      </c>
      <c r="Q230" s="72">
        <f>Numbers!Q230/Numbers!Q$8</f>
        <v>4.3459743239836936E-05</v>
      </c>
      <c r="R230" s="71">
        <f>Numbers!R230/Numbers!R$8</f>
        <v>3.788955195604812E-06</v>
      </c>
      <c r="S230" s="74">
        <f>Numbers!S230/Numbers!S$8</f>
        <v>1.4470397907001646E-05</v>
      </c>
    </row>
    <row r="231" spans="2:19" ht="15">
      <c r="B231" s="48" t="s">
        <v>315</v>
      </c>
      <c r="C231" s="71">
        <f>Numbers!C231/Numbers!C$8</f>
        <v>6.639948920683848E-06</v>
      </c>
      <c r="D231" s="71">
        <f>Numbers!D231/Numbers!D$8</f>
        <v>6.485422276267408E-06</v>
      </c>
      <c r="E231" s="74">
        <f>Numbers!E231/Numbers!E$8</f>
        <v>0</v>
      </c>
      <c r="F231" s="74">
        <f>Numbers!F231/Numbers!F$8</f>
        <v>0</v>
      </c>
      <c r="G231" s="72">
        <f>Numbers!G231/Numbers!G$8</f>
        <v>0</v>
      </c>
      <c r="H231" s="72">
        <f>Numbers!H231/Numbers!H$8</f>
        <v>0</v>
      </c>
      <c r="I231" s="72">
        <f>Numbers!I231/Numbers!I$8</f>
        <v>0</v>
      </c>
      <c r="J231" s="72">
        <f>Numbers!J231/Numbers!J$8</f>
        <v>0</v>
      </c>
      <c r="K231" s="72">
        <f>Numbers!K231/Numbers!K$8</f>
        <v>0</v>
      </c>
      <c r="L231" s="72">
        <f>Numbers!L231/Numbers!L$8</f>
        <v>0</v>
      </c>
      <c r="M231" s="72">
        <f>Numbers!M231/Numbers!M$8</f>
        <v>0</v>
      </c>
      <c r="N231" s="72">
        <f>Numbers!N231/Numbers!N$8</f>
        <v>0</v>
      </c>
      <c r="O231" s="72">
        <f>Numbers!O231/Numbers!O$8</f>
        <v>0</v>
      </c>
      <c r="P231" s="72">
        <f>Numbers!P231/Numbers!P$8</f>
        <v>0</v>
      </c>
      <c r="Q231" s="72">
        <f>Numbers!Q231/Numbers!Q$8</f>
        <v>0</v>
      </c>
      <c r="R231" s="71">
        <f>Numbers!R231/Numbers!R$8</f>
        <v>0</v>
      </c>
      <c r="S231" s="74">
        <f>Numbers!S231/Numbers!S$8</f>
        <v>0</v>
      </c>
    </row>
    <row r="232" spans="2:19" ht="15">
      <c r="B232" s="48" t="s">
        <v>316</v>
      </c>
      <c r="C232" s="71">
        <f>Numbers!C232/Numbers!C$8</f>
        <v>7.073809219478532E-06</v>
      </c>
      <c r="D232" s="71">
        <f>Numbers!D232/Numbers!D$8</f>
        <v>5.4431222675815745E-06</v>
      </c>
      <c r="E232" s="74">
        <f>Numbers!E232/Numbers!E$8</f>
        <v>3.4159071966332817E-06</v>
      </c>
      <c r="F232" s="74">
        <f>Numbers!F232/Numbers!F$8</f>
        <v>0</v>
      </c>
      <c r="G232" s="72">
        <f>Numbers!G232/Numbers!G$8</f>
        <v>1.9848489860729763E-05</v>
      </c>
      <c r="H232" s="72">
        <f>Numbers!H232/Numbers!H$8</f>
        <v>0</v>
      </c>
      <c r="I232" s="72">
        <f>Numbers!I232/Numbers!I$8</f>
        <v>0</v>
      </c>
      <c r="J232" s="72">
        <f>Numbers!J232/Numbers!J$8</f>
        <v>0</v>
      </c>
      <c r="K232" s="72">
        <f>Numbers!K232/Numbers!K$8</f>
        <v>6.445666256292582E-06</v>
      </c>
      <c r="L232" s="72">
        <f>Numbers!L232/Numbers!L$8</f>
        <v>0</v>
      </c>
      <c r="M232" s="72">
        <f>Numbers!M232/Numbers!M$8</f>
        <v>0</v>
      </c>
      <c r="N232" s="72">
        <f>Numbers!N232/Numbers!N$8</f>
        <v>0</v>
      </c>
      <c r="O232" s="72">
        <f>Numbers!O232/Numbers!O$8</f>
        <v>0</v>
      </c>
      <c r="P232" s="72">
        <f>Numbers!P232/Numbers!P$8</f>
        <v>0</v>
      </c>
      <c r="Q232" s="72">
        <f>Numbers!Q232/Numbers!Q$8</f>
        <v>8.691948647967388E-06</v>
      </c>
      <c r="R232" s="71">
        <f>Numbers!R232/Numbers!R$8</f>
        <v>0</v>
      </c>
      <c r="S232" s="74">
        <f>Numbers!S232/Numbers!S$8</f>
        <v>2.8940795814003293E-06</v>
      </c>
    </row>
    <row r="233" spans="2:19" ht="15">
      <c r="B233" s="48" t="s">
        <v>317</v>
      </c>
      <c r="C233" s="71">
        <f>Numbers!C233/Numbers!C$8</f>
        <v>1.3393078788879353E-05</v>
      </c>
      <c r="D233" s="71">
        <f>Numbers!D233/Numbers!D$8</f>
        <v>3.937577810590927E-06</v>
      </c>
      <c r="E233" s="74">
        <f>Numbers!E233/Numbers!E$8</f>
        <v>1.502999166518644E-05</v>
      </c>
      <c r="F233" s="74">
        <f>Numbers!F233/Numbers!F$8</f>
        <v>8.477737461426294E-05</v>
      </c>
      <c r="G233" s="72">
        <f>Numbers!G233/Numbers!G$8</f>
        <v>6.616163286909921E-06</v>
      </c>
      <c r="H233" s="72">
        <f>Numbers!H233/Numbers!H$8</f>
        <v>0</v>
      </c>
      <c r="I233" s="72">
        <f>Numbers!I233/Numbers!I$8</f>
        <v>0</v>
      </c>
      <c r="J233" s="72">
        <f>Numbers!J233/Numbers!J$8</f>
        <v>8.847817538340543E-05</v>
      </c>
      <c r="K233" s="72">
        <f>Numbers!K233/Numbers!K$8</f>
        <v>1.2891332512585163E-05</v>
      </c>
      <c r="L233" s="72">
        <f>Numbers!L233/Numbers!L$8</f>
        <v>0</v>
      </c>
      <c r="M233" s="72">
        <f>Numbers!M233/Numbers!M$8</f>
        <v>0</v>
      </c>
      <c r="N233" s="72">
        <f>Numbers!N233/Numbers!N$8</f>
        <v>0</v>
      </c>
      <c r="O233" s="72">
        <f>Numbers!O233/Numbers!O$8</f>
        <v>0</v>
      </c>
      <c r="P233" s="72">
        <f>Numbers!P233/Numbers!P$8</f>
        <v>0</v>
      </c>
      <c r="Q233" s="72">
        <f>Numbers!Q233/Numbers!Q$8</f>
        <v>0</v>
      </c>
      <c r="R233" s="71">
        <f>Numbers!R233/Numbers!R$8</f>
        <v>0</v>
      </c>
      <c r="S233" s="74">
        <f>Numbers!S233/Numbers!S$8</f>
        <v>1.273395015816145E-05</v>
      </c>
    </row>
    <row r="234" spans="2:19" ht="15">
      <c r="B234" s="48" t="s">
        <v>318</v>
      </c>
      <c r="C234" s="71">
        <f>Numbers!C234/Numbers!C$8</f>
        <v>0.0005676401787534613</v>
      </c>
      <c r="D234" s="71">
        <f>Numbers!D234/Numbers!D$8</f>
        <v>0.00017394829033845797</v>
      </c>
      <c r="E234" s="74">
        <f>Numbers!E234/Numbers!E$8</f>
        <v>0.00015439900528782435</v>
      </c>
      <c r="F234" s="74">
        <f>Numbers!F234/Numbers!F$8</f>
        <v>0.00026280986130421515</v>
      </c>
      <c r="G234" s="72">
        <f>Numbers!G234/Numbers!G$8</f>
        <v>8.601012272982897E-05</v>
      </c>
      <c r="H234" s="72">
        <f>Numbers!H234/Numbers!H$8</f>
        <v>2.054126226056591E-05</v>
      </c>
      <c r="I234" s="72">
        <f>Numbers!I234/Numbers!I$8</f>
        <v>0.00020595662374411233</v>
      </c>
      <c r="J234" s="72">
        <f>Numbers!J234/Numbers!J$8</f>
        <v>0.0007274872198191112</v>
      </c>
      <c r="K234" s="72">
        <f>Numbers!K234/Numbers!K$8</f>
        <v>0.0001418046576384368</v>
      </c>
      <c r="L234" s="72">
        <f>Numbers!L234/Numbers!L$8</f>
        <v>1.740750089213442E-05</v>
      </c>
      <c r="M234" s="72">
        <f>Numbers!M234/Numbers!M$8</f>
        <v>0.00018523835545388028</v>
      </c>
      <c r="N234" s="72">
        <f>Numbers!N234/Numbers!N$8</f>
        <v>3.68093643022785E-05</v>
      </c>
      <c r="O234" s="72">
        <f>Numbers!O234/Numbers!O$8</f>
        <v>0.0001490468454235166</v>
      </c>
      <c r="P234" s="72">
        <f>Numbers!P234/Numbers!P$8</f>
        <v>8.27780307106494E-05</v>
      </c>
      <c r="Q234" s="72">
        <f>Numbers!Q234/Numbers!Q$8</f>
        <v>3.476779459186955E-05</v>
      </c>
      <c r="R234" s="71">
        <f>Numbers!R234/Numbers!R$8</f>
        <v>0.0001894477597802406</v>
      </c>
      <c r="S234" s="74">
        <f>Numbers!S234/Numbers!S$8</f>
        <v>0.00015975319289329818</v>
      </c>
    </row>
    <row r="235" spans="2:19" ht="15">
      <c r="B235" s="48" t="s">
        <v>319</v>
      </c>
      <c r="C235" s="71">
        <f>Numbers!C235/Numbers!C$8</f>
        <v>0.0006004249265493378</v>
      </c>
      <c r="D235" s="71">
        <f>Numbers!D235/Numbers!D$8</f>
        <v>0.00029786618025999593</v>
      </c>
      <c r="E235" s="74">
        <f>Numbers!E235/Numbers!E$8</f>
        <v>0.00018582535149685054</v>
      </c>
      <c r="F235" s="74">
        <f>Numbers!F235/Numbers!F$8</f>
        <v>0.0001525992743056733</v>
      </c>
      <c r="G235" s="72">
        <f>Numbers!G235/Numbers!G$8</f>
        <v>0.00023818187832875715</v>
      </c>
      <c r="H235" s="72">
        <f>Numbers!H235/Numbers!H$8</f>
        <v>0.00045190776973245007</v>
      </c>
      <c r="I235" s="72">
        <f>Numbers!I235/Numbers!I$8</f>
        <v>0.00012536490140945968</v>
      </c>
      <c r="J235" s="72">
        <f>Numbers!J235/Numbers!J$8</f>
        <v>0.00022611089264648054</v>
      </c>
      <c r="K235" s="72">
        <f>Numbers!K235/Numbers!K$8</f>
        <v>0.00023848965148282552</v>
      </c>
      <c r="L235" s="72">
        <f>Numbers!L235/Numbers!L$8</f>
        <v>0.00013926000713707537</v>
      </c>
      <c r="M235" s="72">
        <f>Numbers!M235/Numbers!M$8</f>
        <v>9.261917772694014E-05</v>
      </c>
      <c r="N235" s="72">
        <f>Numbers!N235/Numbers!N$8</f>
        <v>6.62568557441013E-05</v>
      </c>
      <c r="O235" s="72">
        <f>Numbers!O235/Numbers!O$8</f>
        <v>0.00017885621450821994</v>
      </c>
      <c r="P235" s="72">
        <f>Numbers!P235/Numbers!P$8</f>
        <v>0.00014072265220810396</v>
      </c>
      <c r="Q235" s="72">
        <f>Numbers!Q235/Numbers!Q$8</f>
        <v>0.00020860676755121732</v>
      </c>
      <c r="R235" s="71">
        <f>Numbers!R235/Numbers!R$8</f>
        <v>0.0002765937292791513</v>
      </c>
      <c r="S235" s="74">
        <f>Numbers!S235/Numbers!S$8</f>
        <v>0.00019969149111662273</v>
      </c>
    </row>
    <row r="236" spans="2:19" ht="15">
      <c r="B236" s="48" t="s">
        <v>320</v>
      </c>
      <c r="C236" s="71">
        <f>Numbers!C236/Numbers!C$8</f>
        <v>2.0070754692067086E-05</v>
      </c>
      <c r="D236" s="71">
        <f>Numbers!D236/Numbers!D$8</f>
        <v>1.4128955673296852E-05</v>
      </c>
      <c r="E236" s="74">
        <f>Numbers!E236/Numbers!E$8</f>
        <v>1.1614084468553159E-05</v>
      </c>
      <c r="F236" s="74">
        <f>Numbers!F236/Numbers!F$8</f>
        <v>0</v>
      </c>
      <c r="G236" s="72">
        <f>Numbers!G236/Numbers!G$8</f>
        <v>7.277779615600913E-05</v>
      </c>
      <c r="H236" s="72">
        <f>Numbers!H236/Numbers!H$8</f>
        <v>0</v>
      </c>
      <c r="I236" s="72">
        <f>Numbers!I236/Numbers!I$8</f>
        <v>8.954635814961405E-06</v>
      </c>
      <c r="J236" s="72">
        <f>Numbers!J236/Numbers!J$8</f>
        <v>9.830908375933937E-06</v>
      </c>
      <c r="K236" s="72">
        <f>Numbers!K236/Numbers!K$8</f>
        <v>1.9336998768877745E-05</v>
      </c>
      <c r="L236" s="72">
        <f>Numbers!L236/Numbers!L$8</f>
        <v>0</v>
      </c>
      <c r="M236" s="72">
        <f>Numbers!M236/Numbers!M$8</f>
        <v>0</v>
      </c>
      <c r="N236" s="72">
        <f>Numbers!N236/Numbers!N$8</f>
        <v>0</v>
      </c>
      <c r="O236" s="72">
        <f>Numbers!O236/Numbers!O$8</f>
        <v>0</v>
      </c>
      <c r="P236" s="72">
        <f>Numbers!P236/Numbers!P$8</f>
        <v>8.27780307106494E-06</v>
      </c>
      <c r="Q236" s="72">
        <f>Numbers!Q236/Numbers!Q$8</f>
        <v>0</v>
      </c>
      <c r="R236" s="71">
        <f>Numbers!R236/Numbers!R$8</f>
        <v>2.6522686369233684E-05</v>
      </c>
      <c r="S236" s="74">
        <f>Numbers!S236/Numbers!S$8</f>
        <v>1.389158199072158E-05</v>
      </c>
    </row>
    <row r="237" spans="2:19" ht="15">
      <c r="B237" s="48" t="s">
        <v>321</v>
      </c>
      <c r="C237" s="71">
        <f>Numbers!C237/Numbers!C$8</f>
        <v>2.6031617927680997E-05</v>
      </c>
      <c r="D237" s="71">
        <f>Numbers!D237/Numbers!D$8</f>
        <v>2.281478907901213E-05</v>
      </c>
      <c r="E237" s="74">
        <f>Numbers!E237/Numbers!E$8</f>
        <v>6.148632953939907E-06</v>
      </c>
      <c r="F237" s="74">
        <f>Numbers!F237/Numbers!F$8</f>
        <v>2.5433212384278884E-05</v>
      </c>
      <c r="G237" s="72">
        <f>Numbers!G237/Numbers!G$8</f>
        <v>0</v>
      </c>
      <c r="H237" s="72">
        <f>Numbers!H237/Numbers!H$8</f>
        <v>0</v>
      </c>
      <c r="I237" s="72">
        <f>Numbers!I237/Numbers!I$8</f>
        <v>0</v>
      </c>
      <c r="J237" s="72">
        <f>Numbers!J237/Numbers!J$8</f>
        <v>0</v>
      </c>
      <c r="K237" s="72">
        <f>Numbers!K237/Numbers!K$8</f>
        <v>1.2891332512585163E-05</v>
      </c>
      <c r="L237" s="72">
        <f>Numbers!L237/Numbers!L$8</f>
        <v>0</v>
      </c>
      <c r="M237" s="72">
        <f>Numbers!M237/Numbers!M$8</f>
        <v>0</v>
      </c>
      <c r="N237" s="72">
        <f>Numbers!N237/Numbers!N$8</f>
        <v>0</v>
      </c>
      <c r="O237" s="72">
        <f>Numbers!O237/Numbers!O$8</f>
        <v>2.2357026813527492E-05</v>
      </c>
      <c r="P237" s="72">
        <f>Numbers!P237/Numbers!P$8</f>
        <v>0</v>
      </c>
      <c r="Q237" s="72">
        <f>Numbers!Q237/Numbers!Q$8</f>
        <v>8.691948647967388E-06</v>
      </c>
      <c r="R237" s="71">
        <f>Numbers!R237/Numbers!R$8</f>
        <v>3.788955195604812E-06</v>
      </c>
      <c r="S237" s="74">
        <f>Numbers!S237/Numbers!S$8</f>
        <v>5.7881591628006585E-06</v>
      </c>
    </row>
    <row r="238" spans="2:19" ht="15">
      <c r="B238" s="48" t="s">
        <v>322</v>
      </c>
      <c r="C238" s="71">
        <f>Numbers!C238/Numbers!C$8</f>
        <v>7.066263822977755E-05</v>
      </c>
      <c r="D238" s="71">
        <f>Numbers!D238/Numbers!D$8</f>
        <v>2.9068589131127132E-05</v>
      </c>
      <c r="E238" s="74">
        <f>Numbers!E238/Numbers!E$8</f>
        <v>6.831814393266563E-06</v>
      </c>
      <c r="F238" s="74">
        <f>Numbers!F238/Numbers!F$8</f>
        <v>8.477737461426295E-06</v>
      </c>
      <c r="G238" s="72">
        <f>Numbers!G238/Numbers!G$8</f>
        <v>0</v>
      </c>
      <c r="H238" s="72">
        <f>Numbers!H238/Numbers!H$8</f>
        <v>0</v>
      </c>
      <c r="I238" s="72">
        <f>Numbers!I238/Numbers!I$8</f>
        <v>8.954635814961405E-06</v>
      </c>
      <c r="J238" s="72">
        <f>Numbers!J238/Numbers!J$8</f>
        <v>0</v>
      </c>
      <c r="K238" s="72">
        <f>Numbers!K238/Numbers!K$8</f>
        <v>1.9336998768877745E-05</v>
      </c>
      <c r="L238" s="72">
        <f>Numbers!L238/Numbers!L$8</f>
        <v>1.740750089213442E-05</v>
      </c>
      <c r="M238" s="72">
        <f>Numbers!M238/Numbers!M$8</f>
        <v>9.261917772694014E-06</v>
      </c>
      <c r="N238" s="72">
        <f>Numbers!N238/Numbers!N$8</f>
        <v>7.3618728604557E-06</v>
      </c>
      <c r="O238" s="72">
        <f>Numbers!O238/Numbers!O$8</f>
        <v>0</v>
      </c>
      <c r="P238" s="72">
        <f>Numbers!P238/Numbers!P$8</f>
        <v>0</v>
      </c>
      <c r="Q238" s="72">
        <f>Numbers!Q238/Numbers!Q$8</f>
        <v>8.691948647967388E-06</v>
      </c>
      <c r="R238" s="71">
        <f>Numbers!R238/Numbers!R$8</f>
        <v>1.1366865586814436E-05</v>
      </c>
      <c r="S238" s="74">
        <f>Numbers!S238/Numbers!S$8</f>
        <v>7.524606911640856E-06</v>
      </c>
    </row>
    <row r="239" spans="2:19" ht="15">
      <c r="B239" s="48" t="s">
        <v>323</v>
      </c>
      <c r="C239" s="71">
        <f>Numbers!C239/Numbers!C$8</f>
        <v>0.00018495653172529867</v>
      </c>
      <c r="D239" s="71">
        <f>Numbers!D239/Numbers!D$8</f>
        <v>0.00016977909030371465</v>
      </c>
      <c r="E239" s="74">
        <f>Numbers!E239/Numbers!E$8</f>
        <v>0.00014483446513725116</v>
      </c>
      <c r="F239" s="74">
        <f>Numbers!F239/Numbers!F$8</f>
        <v>3.391094984570518E-05</v>
      </c>
      <c r="G239" s="72">
        <f>Numbers!G239/Numbers!G$8</f>
        <v>0.00021171722518111748</v>
      </c>
      <c r="H239" s="72">
        <f>Numbers!H239/Numbers!H$8</f>
        <v>0.0008011092281620706</v>
      </c>
      <c r="I239" s="72">
        <f>Numbers!I239/Numbers!I$8</f>
        <v>4.4773179074807025E-05</v>
      </c>
      <c r="J239" s="72">
        <f>Numbers!J239/Numbers!J$8</f>
        <v>0.00019661816751867872</v>
      </c>
      <c r="K239" s="72">
        <f>Numbers!K239/Numbers!K$8</f>
        <v>0.0001418046576384368</v>
      </c>
      <c r="L239" s="72">
        <f>Numbers!L239/Numbers!L$8</f>
        <v>5.2222502676403265E-05</v>
      </c>
      <c r="M239" s="72">
        <f>Numbers!M239/Numbers!M$8</f>
        <v>0.00011114301327232817</v>
      </c>
      <c r="N239" s="72">
        <f>Numbers!N239/Numbers!N$8</f>
        <v>5.15331100231899E-05</v>
      </c>
      <c r="O239" s="72">
        <f>Numbers!O239/Numbers!O$8</f>
        <v>0.00014159450315234077</v>
      </c>
      <c r="P239" s="72">
        <f>Numbers!P239/Numbers!P$8</f>
        <v>4.9666818426389636E-05</v>
      </c>
      <c r="Q239" s="72">
        <f>Numbers!Q239/Numbers!Q$8</f>
        <v>8.691948647967388E-06</v>
      </c>
      <c r="R239" s="71">
        <f>Numbers!R239/Numbers!R$8</f>
        <v>0.00021218149095386947</v>
      </c>
      <c r="S239" s="74">
        <f>Numbers!S239/Numbers!S$8</f>
        <v>0.00015512266556305765</v>
      </c>
    </row>
    <row r="240" spans="2:19" ht="15">
      <c r="B240" s="48" t="s">
        <v>324</v>
      </c>
      <c r="C240" s="71">
        <f>Numbers!C240/Numbers!C$8</f>
        <v>2.8955459071732122E-05</v>
      </c>
      <c r="D240" s="71">
        <f>Numbers!D240/Numbers!D$8</f>
        <v>8.361562291901908E-05</v>
      </c>
      <c r="E240" s="74">
        <f>Numbers!E240/Numbers!E$8</f>
        <v>0.00016532990831705084</v>
      </c>
      <c r="F240" s="74">
        <f>Numbers!F240/Numbers!F$8</f>
        <v>0.0005001865102241514</v>
      </c>
      <c r="G240" s="72">
        <f>Numbers!G240/Numbers!G$8</f>
        <v>5.954546958218929E-05</v>
      </c>
      <c r="H240" s="72">
        <f>Numbers!H240/Numbers!H$8</f>
        <v>1.0270631130282955E-05</v>
      </c>
      <c r="I240" s="72">
        <f>Numbers!I240/Numbers!I$8</f>
        <v>0.0001701380804842667</v>
      </c>
      <c r="J240" s="72">
        <f>Numbers!J240/Numbers!J$8</f>
        <v>0</v>
      </c>
      <c r="K240" s="72">
        <f>Numbers!K240/Numbers!K$8</f>
        <v>0.00012891332512585165</v>
      </c>
      <c r="L240" s="72">
        <f>Numbers!L240/Numbers!L$8</f>
        <v>0</v>
      </c>
      <c r="M240" s="72">
        <f>Numbers!M240/Numbers!M$8</f>
        <v>0.0008798821884059313</v>
      </c>
      <c r="N240" s="72">
        <f>Numbers!N240/Numbers!N$8</f>
        <v>0</v>
      </c>
      <c r="O240" s="72">
        <f>Numbers!O240/Numbers!O$8</f>
        <v>0</v>
      </c>
      <c r="P240" s="72">
        <f>Numbers!P240/Numbers!P$8</f>
        <v>0.0003145565167004677</v>
      </c>
      <c r="Q240" s="72">
        <f>Numbers!Q240/Numbers!Q$8</f>
        <v>8.691948647967388E-06</v>
      </c>
      <c r="R240" s="71">
        <f>Numbers!R240/Numbers!R$8</f>
        <v>3.0311641564838495E-05</v>
      </c>
      <c r="S240" s="74">
        <f>Numbers!S240/Numbers!S$8</f>
        <v>0.00014470397907001648</v>
      </c>
    </row>
    <row r="241" spans="2:19" ht="15">
      <c r="B241" s="48" t="s">
        <v>325</v>
      </c>
      <c r="C241" s="71">
        <f>Numbers!C241/Numbers!C$8</f>
        <v>0.00021949558420760585</v>
      </c>
      <c r="D241" s="71">
        <f>Numbers!D241/Numbers!D$8</f>
        <v>0.00015148093459567446</v>
      </c>
      <c r="E241" s="74">
        <f>Numbers!E241/Numbers!E$8</f>
        <v>8.403131703717873E-05</v>
      </c>
      <c r="F241" s="74">
        <f>Numbers!F241/Numbers!F$8</f>
        <v>9.325511207568924E-05</v>
      </c>
      <c r="G241" s="72">
        <f>Numbers!G241/Numbers!G$8</f>
        <v>0.00010585861259055874</v>
      </c>
      <c r="H241" s="72">
        <f>Numbers!H241/Numbers!H$8</f>
        <v>0.00021568325373594208</v>
      </c>
      <c r="I241" s="72">
        <f>Numbers!I241/Numbers!I$8</f>
        <v>3.581854325984562E-05</v>
      </c>
      <c r="J241" s="72">
        <f>Numbers!J241/Numbers!J$8</f>
        <v>0.00012780180888714117</v>
      </c>
      <c r="K241" s="72">
        <f>Numbers!K241/Numbers!K$8</f>
        <v>7.09023288192184E-05</v>
      </c>
      <c r="L241" s="72">
        <f>Numbers!L241/Numbers!L$8</f>
        <v>7.833375401460489E-05</v>
      </c>
      <c r="M241" s="72">
        <f>Numbers!M241/Numbers!M$8</f>
        <v>0.00010188109549963416</v>
      </c>
      <c r="N241" s="72">
        <f>Numbers!N241/Numbers!N$8</f>
        <v>3.68093643022785E-05</v>
      </c>
      <c r="O241" s="72">
        <f>Numbers!O241/Numbers!O$8</f>
        <v>6.707108044058248E-05</v>
      </c>
      <c r="P241" s="72">
        <f>Numbers!P241/Numbers!P$8</f>
        <v>7.450022763958445E-05</v>
      </c>
      <c r="Q241" s="72">
        <f>Numbers!Q241/Numbers!Q$8</f>
        <v>3.476779459186955E-05</v>
      </c>
      <c r="R241" s="71">
        <f>Numbers!R241/Numbers!R$8</f>
        <v>7.956805910770106E-05</v>
      </c>
      <c r="S241" s="74">
        <f>Numbers!S241/Numbers!S$8</f>
        <v>8.334949194432949E-05</v>
      </c>
    </row>
    <row r="242" spans="2:19" ht="15">
      <c r="B242" s="48" t="s">
        <v>326</v>
      </c>
      <c r="C242" s="71">
        <f>Numbers!C242/Numbers!C$8</f>
        <v>2.1975967308513303E-05</v>
      </c>
      <c r="D242" s="71">
        <f>Numbers!D242/Numbers!D$8</f>
        <v>1.2855033440458612E-05</v>
      </c>
      <c r="E242" s="74">
        <f>Numbers!E242/Numbers!E$8</f>
        <v>5.465451514613251E-06</v>
      </c>
      <c r="F242" s="74">
        <f>Numbers!F242/Numbers!F$8</f>
        <v>1.695547492285259E-05</v>
      </c>
      <c r="G242" s="72">
        <f>Numbers!G242/Numbers!G$8</f>
        <v>1.3232326573819842E-05</v>
      </c>
      <c r="H242" s="72">
        <f>Numbers!H242/Numbers!H$8</f>
        <v>0</v>
      </c>
      <c r="I242" s="72">
        <f>Numbers!I242/Numbers!I$8</f>
        <v>1.790927162992281E-05</v>
      </c>
      <c r="J242" s="72">
        <f>Numbers!J242/Numbers!J$8</f>
        <v>0</v>
      </c>
      <c r="K242" s="72">
        <f>Numbers!K242/Numbers!K$8</f>
        <v>0</v>
      </c>
      <c r="L242" s="72">
        <f>Numbers!L242/Numbers!L$8</f>
        <v>8.70375044606721E-06</v>
      </c>
      <c r="M242" s="72">
        <f>Numbers!M242/Numbers!M$8</f>
        <v>0</v>
      </c>
      <c r="N242" s="72">
        <f>Numbers!N242/Numbers!N$8</f>
        <v>0</v>
      </c>
      <c r="O242" s="72">
        <f>Numbers!O242/Numbers!O$8</f>
        <v>0</v>
      </c>
      <c r="P242" s="72">
        <f>Numbers!P242/Numbers!P$8</f>
        <v>0</v>
      </c>
      <c r="Q242" s="72">
        <f>Numbers!Q242/Numbers!Q$8</f>
        <v>8.691948647967388E-06</v>
      </c>
      <c r="R242" s="71">
        <f>Numbers!R242/Numbers!R$8</f>
        <v>0</v>
      </c>
      <c r="S242" s="74">
        <f>Numbers!S242/Numbers!S$8</f>
        <v>4.630527330240527E-06</v>
      </c>
    </row>
    <row r="243" spans="2:19" ht="15">
      <c r="B243" s="48" t="s">
        <v>327</v>
      </c>
      <c r="C243" s="71">
        <f>Numbers!C243/Numbers!C$8</f>
        <v>9.34120086796205E-05</v>
      </c>
      <c r="D243" s="71">
        <f>Numbers!D243/Numbers!D$8</f>
        <v>8.755320072961001E-05</v>
      </c>
      <c r="E243" s="74">
        <f>Numbers!E243/Numbers!E$8</f>
        <v>0.00031084755489362866</v>
      </c>
      <c r="F243" s="74">
        <f>Numbers!F243/Numbers!F$8</f>
        <v>1.695547492285259E-05</v>
      </c>
      <c r="G243" s="72">
        <f>Numbers!G243/Numbers!G$8</f>
        <v>2.6464653147639685E-05</v>
      </c>
      <c r="H243" s="72">
        <f>Numbers!H243/Numbers!H$8</f>
        <v>0.00048271966312329895</v>
      </c>
      <c r="I243" s="72">
        <f>Numbers!I243/Numbers!I$8</f>
        <v>6.268245070472984E-05</v>
      </c>
      <c r="J243" s="72">
        <f>Numbers!J243/Numbers!J$8</f>
        <v>0.003529296106960283</v>
      </c>
      <c r="K243" s="72">
        <f>Numbers!K243/Numbers!K$8</f>
        <v>4.5119663794048075E-05</v>
      </c>
      <c r="L243" s="72">
        <f>Numbers!L243/Numbers!L$8</f>
        <v>0</v>
      </c>
      <c r="M243" s="72">
        <f>Numbers!M243/Numbers!M$8</f>
        <v>9.261917772694014E-05</v>
      </c>
      <c r="N243" s="72">
        <f>Numbers!N243/Numbers!N$8</f>
        <v>7.3618728604557E-06</v>
      </c>
      <c r="O243" s="72">
        <f>Numbers!O243/Numbers!O$8</f>
        <v>0.00010433279179646162</v>
      </c>
      <c r="P243" s="72">
        <f>Numbers!P243/Numbers!P$8</f>
        <v>1.655560614212988E-05</v>
      </c>
      <c r="Q243" s="72">
        <f>Numbers!Q243/Numbers!Q$8</f>
        <v>1.7383897295934775E-05</v>
      </c>
      <c r="R243" s="71">
        <f>Numbers!R243/Numbers!R$8</f>
        <v>0.0006403334280572132</v>
      </c>
      <c r="S243" s="74">
        <f>Numbers!S243/Numbers!S$8</f>
        <v>0.0003611811317587611</v>
      </c>
    </row>
    <row r="244" spans="2:19" ht="15">
      <c r="B244" s="48" t="s">
        <v>328</v>
      </c>
      <c r="C244" s="71">
        <f>Numbers!C244/Numbers!C$8</f>
        <v>0.00026855952495390893</v>
      </c>
      <c r="D244" s="71">
        <f>Numbers!D244/Numbers!D$8</f>
        <v>0.00011708503430904196</v>
      </c>
      <c r="E244" s="74">
        <f>Numbers!E244/Numbers!E$8</f>
        <v>6.968450681131895E-05</v>
      </c>
      <c r="F244" s="74">
        <f>Numbers!F244/Numbers!F$8</f>
        <v>5.9344162229984064E-05</v>
      </c>
      <c r="G244" s="72">
        <f>Numbers!G244/Numbers!G$8</f>
        <v>0.00013232326573819843</v>
      </c>
      <c r="H244" s="72">
        <f>Numbers!H244/Numbers!H$8</f>
        <v>1.0270631130282955E-05</v>
      </c>
      <c r="I244" s="72">
        <f>Numbers!I244/Numbers!I$8</f>
        <v>8.954635814961405E-06</v>
      </c>
      <c r="J244" s="72">
        <f>Numbers!J244/Numbers!J$8</f>
        <v>0.00019661816751867872</v>
      </c>
      <c r="K244" s="72">
        <f>Numbers!K244/Numbers!K$8</f>
        <v>5.156533005034065E-05</v>
      </c>
      <c r="L244" s="72">
        <f>Numbers!L244/Numbers!L$8</f>
        <v>3.481500178426884E-05</v>
      </c>
      <c r="M244" s="72">
        <f>Numbers!M244/Numbers!M$8</f>
        <v>1.8523835545388028E-05</v>
      </c>
      <c r="N244" s="72">
        <f>Numbers!N244/Numbers!N$8</f>
        <v>7.3618728604557E-06</v>
      </c>
      <c r="O244" s="72">
        <f>Numbers!O244/Numbers!O$8</f>
        <v>7.45234227117583E-05</v>
      </c>
      <c r="P244" s="72">
        <f>Numbers!P244/Numbers!P$8</f>
        <v>0.00013244484913703904</v>
      </c>
      <c r="Q244" s="72">
        <f>Numbers!Q244/Numbers!Q$8</f>
        <v>0.00010430338377560866</v>
      </c>
      <c r="R244" s="71">
        <f>Numbers!R244/Numbers!R$8</f>
        <v>0.00012124656625935398</v>
      </c>
      <c r="S244" s="74">
        <f>Numbers!S244/Numbers!S$8</f>
        <v>7.756133278152883E-05</v>
      </c>
    </row>
    <row r="245" spans="2:19" ht="15">
      <c r="B245" s="48" t="s">
        <v>329</v>
      </c>
      <c r="C245" s="71">
        <f>Numbers!C245/Numbers!C$8</f>
        <v>9.427972927720987E-05</v>
      </c>
      <c r="D245" s="71">
        <f>Numbers!D245/Numbers!D$8</f>
        <v>5.7789744926025655E-05</v>
      </c>
      <c r="E245" s="74">
        <f>Numbers!E245/Numbers!E$8</f>
        <v>4.6456337874212634E-05</v>
      </c>
      <c r="F245" s="74">
        <f>Numbers!F245/Numbers!F$8</f>
        <v>1.695547492285259E-05</v>
      </c>
      <c r="G245" s="72">
        <f>Numbers!G245/Numbers!G$8</f>
        <v>8.601012272982897E-05</v>
      </c>
      <c r="H245" s="72">
        <f>Numbers!H245/Numbers!H$8</f>
        <v>0.00016433009808452728</v>
      </c>
      <c r="I245" s="72">
        <f>Numbers!I245/Numbers!I$8</f>
        <v>8.954635814961405E-06</v>
      </c>
      <c r="J245" s="72">
        <f>Numbers!J245/Numbers!J$8</f>
        <v>1.9661816751867873E-05</v>
      </c>
      <c r="K245" s="72">
        <f>Numbers!K245/Numbers!K$8</f>
        <v>1.2891332512585163E-05</v>
      </c>
      <c r="L245" s="72">
        <f>Numbers!L245/Numbers!L$8</f>
        <v>1.740750089213442E-05</v>
      </c>
      <c r="M245" s="72">
        <f>Numbers!M245/Numbers!M$8</f>
        <v>1.8523835545388028E-05</v>
      </c>
      <c r="N245" s="72">
        <f>Numbers!N245/Numbers!N$8</f>
        <v>1.47237457209114E-05</v>
      </c>
      <c r="O245" s="72">
        <f>Numbers!O245/Numbers!O$8</f>
        <v>7.45234227117583E-05</v>
      </c>
      <c r="P245" s="72">
        <f>Numbers!P245/Numbers!P$8</f>
        <v>7.450022763958445E-05</v>
      </c>
      <c r="Q245" s="72">
        <f>Numbers!Q245/Numbers!Q$8</f>
        <v>6.0843640535771715E-05</v>
      </c>
      <c r="R245" s="71">
        <f>Numbers!R245/Numbers!R$8</f>
        <v>0.00017050298380221653</v>
      </c>
      <c r="S245" s="74">
        <f>Numbers!S245/Numbers!S$8</f>
        <v>6.540619853964744E-05</v>
      </c>
    </row>
    <row r="246" spans="2:19" ht="15">
      <c r="B246" s="48" t="s">
        <v>330</v>
      </c>
      <c r="C246" s="71">
        <f>Numbers!C246/Numbers!C$8</f>
        <v>7.394488570761559E-06</v>
      </c>
      <c r="D246" s="71">
        <f>Numbers!D246/Numbers!D$8</f>
        <v>6.601233388343612E-06</v>
      </c>
      <c r="E246" s="74">
        <f>Numbers!E246/Numbers!E$8</f>
        <v>6.148632953939907E-06</v>
      </c>
      <c r="F246" s="74">
        <f>Numbers!F246/Numbers!F$8</f>
        <v>0</v>
      </c>
      <c r="G246" s="72">
        <f>Numbers!G246/Numbers!G$8</f>
        <v>2.6464653147639685E-05</v>
      </c>
      <c r="H246" s="72">
        <f>Numbers!H246/Numbers!H$8</f>
        <v>0</v>
      </c>
      <c r="I246" s="72">
        <f>Numbers!I246/Numbers!I$8</f>
        <v>0</v>
      </c>
      <c r="J246" s="72">
        <f>Numbers!J246/Numbers!J$8</f>
        <v>0</v>
      </c>
      <c r="K246" s="72">
        <f>Numbers!K246/Numbers!K$8</f>
        <v>6.445666256292582E-06</v>
      </c>
      <c r="L246" s="72">
        <f>Numbers!L246/Numbers!L$8</f>
        <v>8.70375044606721E-06</v>
      </c>
      <c r="M246" s="72">
        <f>Numbers!M246/Numbers!M$8</f>
        <v>0</v>
      </c>
      <c r="N246" s="72">
        <f>Numbers!N246/Numbers!N$8</f>
        <v>7.3618728604557E-06</v>
      </c>
      <c r="O246" s="72">
        <f>Numbers!O246/Numbers!O$8</f>
        <v>7.452342271175831E-06</v>
      </c>
      <c r="P246" s="72">
        <f>Numbers!P246/Numbers!P$8</f>
        <v>0</v>
      </c>
      <c r="Q246" s="72">
        <f>Numbers!Q246/Numbers!Q$8</f>
        <v>8.691948647967388E-06</v>
      </c>
      <c r="R246" s="71">
        <f>Numbers!R246/Numbers!R$8</f>
        <v>7.577910391209624E-06</v>
      </c>
      <c r="S246" s="74">
        <f>Numbers!S246/Numbers!S$8</f>
        <v>6.366975079080725E-06</v>
      </c>
    </row>
    <row r="247" spans="2:19" ht="15">
      <c r="B247" s="48" t="s">
        <v>331</v>
      </c>
      <c r="C247" s="71">
        <f>Numbers!C247/Numbers!C$8</f>
        <v>3.242634146208959E-05</v>
      </c>
      <c r="D247" s="71">
        <f>Numbers!D247/Numbers!D$8</f>
        <v>2.5941689105069632E-05</v>
      </c>
      <c r="E247" s="74">
        <f>Numbers!E247/Numbers!E$8</f>
        <v>2.5960894694412942E-05</v>
      </c>
      <c r="F247" s="74">
        <f>Numbers!F247/Numbers!F$8</f>
        <v>6.782189969141036E-05</v>
      </c>
      <c r="G247" s="72">
        <f>Numbers!G247/Numbers!G$8</f>
        <v>1.3232326573819842E-05</v>
      </c>
      <c r="H247" s="72">
        <f>Numbers!H247/Numbers!H$8</f>
        <v>4.108252452113182E-05</v>
      </c>
      <c r="I247" s="72">
        <f>Numbers!I247/Numbers!I$8</f>
        <v>0</v>
      </c>
      <c r="J247" s="72">
        <f>Numbers!J247/Numbers!J$8</f>
        <v>4.915454187966968E-05</v>
      </c>
      <c r="K247" s="72">
        <f>Numbers!K247/Numbers!K$8</f>
        <v>1.2891332512585163E-05</v>
      </c>
      <c r="L247" s="72">
        <f>Numbers!L247/Numbers!L$8</f>
        <v>8.70375044606721E-06</v>
      </c>
      <c r="M247" s="72">
        <f>Numbers!M247/Numbers!M$8</f>
        <v>0</v>
      </c>
      <c r="N247" s="72">
        <f>Numbers!N247/Numbers!N$8</f>
        <v>5.15331100231899E-05</v>
      </c>
      <c r="O247" s="72">
        <f>Numbers!O247/Numbers!O$8</f>
        <v>7.452342271175831E-06</v>
      </c>
      <c r="P247" s="72">
        <f>Numbers!P247/Numbers!P$8</f>
        <v>8.27780307106494E-06</v>
      </c>
      <c r="Q247" s="72">
        <f>Numbers!Q247/Numbers!Q$8</f>
        <v>6.0843640535771715E-05</v>
      </c>
      <c r="R247" s="71">
        <f>Numbers!R247/Numbers!R$8</f>
        <v>3.788955195604812E-05</v>
      </c>
      <c r="S247" s="74">
        <f>Numbers!S247/Numbers!S$8</f>
        <v>2.778316398144316E-05</v>
      </c>
    </row>
    <row r="248" spans="2:19" ht="15">
      <c r="B248" s="48" t="s">
        <v>332</v>
      </c>
      <c r="C248" s="71">
        <f>Numbers!C248/Numbers!C$8</f>
        <v>5.474185161313786E-05</v>
      </c>
      <c r="D248" s="71">
        <f>Numbers!D248/Numbers!D$8</f>
        <v>7.724601175482788E-05</v>
      </c>
      <c r="E248" s="74">
        <f>Numbers!E248/Numbers!E$8</f>
        <v>4.0990886359599384E-05</v>
      </c>
      <c r="F248" s="74">
        <f>Numbers!F248/Numbers!F$8</f>
        <v>1.695547492285259E-05</v>
      </c>
      <c r="G248" s="72">
        <f>Numbers!G248/Numbers!G$8</f>
        <v>6.616163286909921E-05</v>
      </c>
      <c r="H248" s="72">
        <f>Numbers!H248/Numbers!H$8</f>
        <v>0</v>
      </c>
      <c r="I248" s="72">
        <f>Numbers!I248/Numbers!I$8</f>
        <v>2.6863907444884216E-05</v>
      </c>
      <c r="J248" s="72">
        <f>Numbers!J248/Numbers!J$8</f>
        <v>0.00016712544239087693</v>
      </c>
      <c r="K248" s="72">
        <f>Numbers!K248/Numbers!K$8</f>
        <v>9.023932758809615E-05</v>
      </c>
      <c r="L248" s="72">
        <f>Numbers!L248/Numbers!L$8</f>
        <v>8.70375044606721E-06</v>
      </c>
      <c r="M248" s="72">
        <f>Numbers!M248/Numbers!M$8</f>
        <v>0</v>
      </c>
      <c r="N248" s="72">
        <f>Numbers!N248/Numbers!N$8</f>
        <v>4.41712371627342E-05</v>
      </c>
      <c r="O248" s="72">
        <f>Numbers!O248/Numbers!O$8</f>
        <v>1.4904684542351662E-05</v>
      </c>
      <c r="P248" s="72">
        <f>Numbers!P248/Numbers!P$8</f>
        <v>1.655560614212988E-05</v>
      </c>
      <c r="Q248" s="72">
        <f>Numbers!Q248/Numbers!Q$8</f>
        <v>2.6075845943902164E-05</v>
      </c>
      <c r="R248" s="71">
        <f>Numbers!R248/Numbers!R$8</f>
        <v>0.00014776925262858766</v>
      </c>
      <c r="S248" s="74">
        <f>Numbers!S248/Numbers!S$8</f>
        <v>5.730277571172652E-05</v>
      </c>
    </row>
    <row r="249" spans="2:19" ht="15">
      <c r="B249" s="48" t="s">
        <v>333</v>
      </c>
      <c r="C249" s="71">
        <f>Numbers!C249/Numbers!C$8</f>
        <v>2.433390371500615E-06</v>
      </c>
      <c r="D249" s="71">
        <f>Numbers!D249/Numbers!D$8</f>
        <v>1.9687889052954633E-06</v>
      </c>
      <c r="E249" s="74">
        <f>Numbers!E249/Numbers!E$8</f>
        <v>6.831814393266563E-07</v>
      </c>
      <c r="F249" s="74">
        <f>Numbers!F249/Numbers!F$8</f>
        <v>0</v>
      </c>
      <c r="G249" s="72">
        <f>Numbers!G249/Numbers!G$8</f>
        <v>0</v>
      </c>
      <c r="H249" s="72">
        <f>Numbers!H249/Numbers!H$8</f>
        <v>0</v>
      </c>
      <c r="I249" s="72">
        <f>Numbers!I249/Numbers!I$8</f>
        <v>0</v>
      </c>
      <c r="J249" s="72">
        <f>Numbers!J249/Numbers!J$8</f>
        <v>9.830908375933937E-06</v>
      </c>
      <c r="K249" s="72">
        <f>Numbers!K249/Numbers!K$8</f>
        <v>0</v>
      </c>
      <c r="L249" s="72">
        <f>Numbers!L249/Numbers!L$8</f>
        <v>0</v>
      </c>
      <c r="M249" s="72">
        <f>Numbers!M249/Numbers!M$8</f>
        <v>0</v>
      </c>
      <c r="N249" s="72">
        <f>Numbers!N249/Numbers!N$8</f>
        <v>0</v>
      </c>
      <c r="O249" s="72">
        <f>Numbers!O249/Numbers!O$8</f>
        <v>0</v>
      </c>
      <c r="P249" s="72">
        <f>Numbers!P249/Numbers!P$8</f>
        <v>0</v>
      </c>
      <c r="Q249" s="72">
        <f>Numbers!Q249/Numbers!Q$8</f>
        <v>0</v>
      </c>
      <c r="R249" s="71">
        <f>Numbers!R249/Numbers!R$8</f>
        <v>0</v>
      </c>
      <c r="S249" s="74">
        <f>Numbers!S249/Numbers!S$8</f>
        <v>5.788159162800658E-07</v>
      </c>
    </row>
    <row r="250" spans="2:19" ht="15">
      <c r="B250" s="48" t="s">
        <v>334</v>
      </c>
      <c r="C250" s="71">
        <f>Numbers!C250/Numbers!C$8</f>
        <v>0.00011359594431919925</v>
      </c>
      <c r="D250" s="71">
        <f>Numbers!D250/Numbers!D$8</f>
        <v>2.2698977966935927E-05</v>
      </c>
      <c r="E250" s="74">
        <f>Numbers!E250/Numbers!E$8</f>
        <v>6.831814393266563E-07</v>
      </c>
      <c r="F250" s="74">
        <f>Numbers!F250/Numbers!F$8</f>
        <v>0</v>
      </c>
      <c r="G250" s="72">
        <f>Numbers!G250/Numbers!G$8</f>
        <v>0</v>
      </c>
      <c r="H250" s="72">
        <f>Numbers!H250/Numbers!H$8</f>
        <v>1.0270631130282955E-05</v>
      </c>
      <c r="I250" s="72">
        <f>Numbers!I250/Numbers!I$8</f>
        <v>0</v>
      </c>
      <c r="J250" s="72">
        <f>Numbers!J250/Numbers!J$8</f>
        <v>0</v>
      </c>
      <c r="K250" s="72">
        <f>Numbers!K250/Numbers!K$8</f>
        <v>0</v>
      </c>
      <c r="L250" s="72">
        <f>Numbers!L250/Numbers!L$8</f>
        <v>0</v>
      </c>
      <c r="M250" s="72">
        <f>Numbers!M250/Numbers!M$8</f>
        <v>0</v>
      </c>
      <c r="N250" s="72">
        <f>Numbers!N250/Numbers!N$8</f>
        <v>0</v>
      </c>
      <c r="O250" s="72">
        <f>Numbers!O250/Numbers!O$8</f>
        <v>0</v>
      </c>
      <c r="P250" s="72">
        <f>Numbers!P250/Numbers!P$8</f>
        <v>0</v>
      </c>
      <c r="Q250" s="72">
        <f>Numbers!Q250/Numbers!Q$8</f>
        <v>0</v>
      </c>
      <c r="R250" s="71">
        <f>Numbers!R250/Numbers!R$8</f>
        <v>0</v>
      </c>
      <c r="S250" s="74">
        <f>Numbers!S250/Numbers!S$8</f>
        <v>5.788159162800658E-07</v>
      </c>
    </row>
    <row r="251" spans="2:19" ht="15">
      <c r="B251" s="48" t="s">
        <v>335</v>
      </c>
      <c r="C251" s="71">
        <f>Numbers!C251/Numbers!C$8</f>
        <v>1.4487161281492033E-05</v>
      </c>
      <c r="D251" s="71">
        <f>Numbers!D251/Numbers!D$8</f>
        <v>2.547844465676482E-06</v>
      </c>
      <c r="E251" s="74">
        <f>Numbers!E251/Numbers!E$8</f>
        <v>0</v>
      </c>
      <c r="F251" s="74">
        <f>Numbers!F251/Numbers!F$8</f>
        <v>0</v>
      </c>
      <c r="G251" s="72">
        <f>Numbers!G251/Numbers!G$8</f>
        <v>0</v>
      </c>
      <c r="H251" s="72">
        <f>Numbers!H251/Numbers!H$8</f>
        <v>0</v>
      </c>
      <c r="I251" s="72">
        <f>Numbers!I251/Numbers!I$8</f>
        <v>0</v>
      </c>
      <c r="J251" s="72">
        <f>Numbers!J251/Numbers!J$8</f>
        <v>0</v>
      </c>
      <c r="K251" s="72">
        <f>Numbers!K251/Numbers!K$8</f>
        <v>0</v>
      </c>
      <c r="L251" s="72">
        <f>Numbers!L251/Numbers!L$8</f>
        <v>0</v>
      </c>
      <c r="M251" s="72">
        <f>Numbers!M251/Numbers!M$8</f>
        <v>0</v>
      </c>
      <c r="N251" s="72">
        <f>Numbers!N251/Numbers!N$8</f>
        <v>0</v>
      </c>
      <c r="O251" s="72">
        <f>Numbers!O251/Numbers!O$8</f>
        <v>0</v>
      </c>
      <c r="P251" s="72">
        <f>Numbers!P251/Numbers!P$8</f>
        <v>0</v>
      </c>
      <c r="Q251" s="72">
        <f>Numbers!Q251/Numbers!Q$8</f>
        <v>0</v>
      </c>
      <c r="R251" s="71">
        <f>Numbers!R251/Numbers!R$8</f>
        <v>0</v>
      </c>
      <c r="S251" s="74">
        <f>Numbers!S251/Numbers!S$8</f>
        <v>0</v>
      </c>
    </row>
    <row r="252" spans="2:19" ht="15">
      <c r="B252" s="48" t="s">
        <v>336</v>
      </c>
      <c r="C252" s="71">
        <f>Numbers!C252/Numbers!C$8</f>
        <v>1.8731446813179152E-05</v>
      </c>
      <c r="D252" s="71">
        <f>Numbers!D252/Numbers!D$8</f>
        <v>1.1812733431772778E-05</v>
      </c>
      <c r="E252" s="74">
        <f>Numbers!E252/Numbers!E$8</f>
        <v>8.198177271919876E-06</v>
      </c>
      <c r="F252" s="74">
        <f>Numbers!F252/Numbers!F$8</f>
        <v>0</v>
      </c>
      <c r="G252" s="72">
        <f>Numbers!G252/Numbers!G$8</f>
        <v>1.3232326573819842E-05</v>
      </c>
      <c r="H252" s="72">
        <f>Numbers!H252/Numbers!H$8</f>
        <v>2.054126226056591E-05</v>
      </c>
      <c r="I252" s="72">
        <f>Numbers!I252/Numbers!I$8</f>
        <v>0</v>
      </c>
      <c r="J252" s="72">
        <f>Numbers!J252/Numbers!J$8</f>
        <v>3.9323633503735746E-05</v>
      </c>
      <c r="K252" s="72">
        <f>Numbers!K252/Numbers!K$8</f>
        <v>0</v>
      </c>
      <c r="L252" s="72">
        <f>Numbers!L252/Numbers!L$8</f>
        <v>0</v>
      </c>
      <c r="M252" s="72">
        <f>Numbers!M252/Numbers!M$8</f>
        <v>0</v>
      </c>
      <c r="N252" s="72">
        <f>Numbers!N252/Numbers!N$8</f>
        <v>0</v>
      </c>
      <c r="O252" s="72">
        <f>Numbers!O252/Numbers!O$8</f>
        <v>0</v>
      </c>
      <c r="P252" s="72">
        <f>Numbers!P252/Numbers!P$8</f>
        <v>0</v>
      </c>
      <c r="Q252" s="72">
        <f>Numbers!Q252/Numbers!Q$8</f>
        <v>3.476779459186955E-05</v>
      </c>
      <c r="R252" s="71">
        <f>Numbers!R252/Numbers!R$8</f>
        <v>7.577910391209624E-06</v>
      </c>
      <c r="S252" s="74">
        <f>Numbers!S252/Numbers!S$8</f>
        <v>8.103422827920922E-06</v>
      </c>
    </row>
    <row r="253" spans="2:19" ht="15">
      <c r="B253" s="48" t="s">
        <v>337</v>
      </c>
      <c r="C253" s="71">
        <f>Numbers!C253/Numbers!C$8</f>
        <v>1.0035377346033543E-05</v>
      </c>
      <c r="D253" s="71">
        <f>Numbers!D253/Numbers!D$8</f>
        <v>3.705955586438519E-06</v>
      </c>
      <c r="E253" s="74">
        <f>Numbers!E253/Numbers!E$8</f>
        <v>0</v>
      </c>
      <c r="F253" s="74">
        <f>Numbers!F253/Numbers!F$8</f>
        <v>0</v>
      </c>
      <c r="G253" s="72">
        <f>Numbers!G253/Numbers!G$8</f>
        <v>0</v>
      </c>
      <c r="H253" s="72">
        <f>Numbers!H253/Numbers!H$8</f>
        <v>0</v>
      </c>
      <c r="I253" s="72">
        <f>Numbers!I253/Numbers!I$8</f>
        <v>0</v>
      </c>
      <c r="J253" s="72">
        <f>Numbers!J253/Numbers!J$8</f>
        <v>0</v>
      </c>
      <c r="K253" s="72">
        <f>Numbers!K253/Numbers!K$8</f>
        <v>0</v>
      </c>
      <c r="L253" s="72">
        <f>Numbers!L253/Numbers!L$8</f>
        <v>0</v>
      </c>
      <c r="M253" s="72">
        <f>Numbers!M253/Numbers!M$8</f>
        <v>0</v>
      </c>
      <c r="N253" s="72">
        <f>Numbers!N253/Numbers!N$8</f>
        <v>0</v>
      </c>
      <c r="O253" s="72">
        <f>Numbers!O253/Numbers!O$8</f>
        <v>0</v>
      </c>
      <c r="P253" s="72">
        <f>Numbers!P253/Numbers!P$8</f>
        <v>0</v>
      </c>
      <c r="Q253" s="72">
        <f>Numbers!Q253/Numbers!Q$8</f>
        <v>0</v>
      </c>
      <c r="R253" s="71">
        <f>Numbers!R253/Numbers!R$8</f>
        <v>7.577910391209624E-06</v>
      </c>
      <c r="S253" s="74">
        <f>Numbers!S253/Numbers!S$8</f>
        <v>1.1576318325601317E-06</v>
      </c>
    </row>
    <row r="254" spans="2:19" ht="15">
      <c r="B254" s="48" t="s">
        <v>338</v>
      </c>
      <c r="C254" s="71">
        <f>Numbers!C254/Numbers!C$8</f>
        <v>1.4770113650271175E-05</v>
      </c>
      <c r="D254" s="71">
        <f>Numbers!D254/Numbers!D$8</f>
        <v>1.3781522337068242E-05</v>
      </c>
      <c r="E254" s="74">
        <f>Numbers!E254/Numbers!E$8</f>
        <v>7.51499583259322E-06</v>
      </c>
      <c r="F254" s="74">
        <f>Numbers!F254/Numbers!F$8</f>
        <v>8.477737461426295E-06</v>
      </c>
      <c r="G254" s="72">
        <f>Numbers!G254/Numbers!G$8</f>
        <v>0</v>
      </c>
      <c r="H254" s="72">
        <f>Numbers!H254/Numbers!H$8</f>
        <v>0</v>
      </c>
      <c r="I254" s="72">
        <f>Numbers!I254/Numbers!I$8</f>
        <v>8.954635814961405E-06</v>
      </c>
      <c r="J254" s="72">
        <f>Numbers!J254/Numbers!J$8</f>
        <v>9.830908375933937E-06</v>
      </c>
      <c r="K254" s="72">
        <f>Numbers!K254/Numbers!K$8</f>
        <v>1.9336998768877745E-05</v>
      </c>
      <c r="L254" s="72">
        <f>Numbers!L254/Numbers!L$8</f>
        <v>0</v>
      </c>
      <c r="M254" s="72">
        <f>Numbers!M254/Numbers!M$8</f>
        <v>0</v>
      </c>
      <c r="N254" s="72">
        <f>Numbers!N254/Numbers!N$8</f>
        <v>2.20856185813671E-05</v>
      </c>
      <c r="O254" s="72">
        <f>Numbers!O254/Numbers!O$8</f>
        <v>7.452342271175831E-06</v>
      </c>
      <c r="P254" s="72">
        <f>Numbers!P254/Numbers!P$8</f>
        <v>8.27780307106494E-06</v>
      </c>
      <c r="Q254" s="72">
        <f>Numbers!Q254/Numbers!Q$8</f>
        <v>0</v>
      </c>
      <c r="R254" s="71">
        <f>Numbers!R254/Numbers!R$8</f>
        <v>1.5155820782419247E-05</v>
      </c>
      <c r="S254" s="74">
        <f>Numbers!S254/Numbers!S$8</f>
        <v>8.682238744200988E-06</v>
      </c>
    </row>
    <row r="255" spans="2:19" ht="15">
      <c r="B255" s="48" t="s">
        <v>339</v>
      </c>
      <c r="C255" s="71">
        <f>Numbers!C255/Numbers!C$8</f>
        <v>0.0004929596168870199</v>
      </c>
      <c r="D255" s="71">
        <f>Numbers!D255/Numbers!D$8</f>
        <v>0.0002003532238918324</v>
      </c>
      <c r="E255" s="74">
        <f>Numbers!E255/Numbers!E$8</f>
        <v>0.00028352029732056237</v>
      </c>
      <c r="F255" s="74">
        <f>Numbers!F255/Numbers!F$8</f>
        <v>0.0004662755603784462</v>
      </c>
      <c r="G255" s="72">
        <f>Numbers!G255/Numbers!G$8</f>
        <v>0.0003969697972145953</v>
      </c>
      <c r="H255" s="72">
        <f>Numbers!H255/Numbers!H$8</f>
        <v>0.0003183895650387716</v>
      </c>
      <c r="I255" s="72">
        <f>Numbers!I255/Numbers!I$8</f>
        <v>0.0001701380804842667</v>
      </c>
      <c r="J255" s="72">
        <f>Numbers!J255/Numbers!J$8</f>
        <v>0.0008651199370821864</v>
      </c>
      <c r="K255" s="72">
        <f>Numbers!K255/Numbers!K$8</f>
        <v>0.00023204398522653295</v>
      </c>
      <c r="L255" s="72">
        <f>Numbers!L255/Numbers!L$8</f>
        <v>0.00011314875579887373</v>
      </c>
      <c r="M255" s="72">
        <f>Numbers!M255/Numbers!M$8</f>
        <v>0.00010188109549963416</v>
      </c>
      <c r="N255" s="72">
        <f>Numbers!N255/Numbers!N$8</f>
        <v>0.0002134943129532153</v>
      </c>
      <c r="O255" s="72">
        <f>Numbers!O255/Numbers!O$8</f>
        <v>0.00011923747633881329</v>
      </c>
      <c r="P255" s="72">
        <f>Numbers!P255/Numbers!P$8</f>
        <v>0.00032283431977153264</v>
      </c>
      <c r="Q255" s="72">
        <f>Numbers!Q255/Numbers!Q$8</f>
        <v>0.00015645507566341299</v>
      </c>
      <c r="R255" s="71">
        <f>Numbers!R255/Numbers!R$8</f>
        <v>0.0007085346215780998</v>
      </c>
      <c r="S255" s="74">
        <f>Numbers!S255/Numbers!S$8</f>
        <v>0.0003484471816005997</v>
      </c>
    </row>
    <row r="256" spans="2:19" ht="15">
      <c r="B256" s="48" t="s">
        <v>340</v>
      </c>
      <c r="C256" s="71">
        <f>Numbers!C256/Numbers!C$8</f>
        <v>0.00015153042522685612</v>
      </c>
      <c r="D256" s="71">
        <f>Numbers!D256/Numbers!D$8</f>
        <v>3.289035582964185E-05</v>
      </c>
      <c r="E256" s="74">
        <f>Numbers!E256/Numbers!E$8</f>
        <v>7.583313976525886E-05</v>
      </c>
      <c r="F256" s="74">
        <f>Numbers!F256/Numbers!F$8</f>
        <v>2.5433212384278884E-05</v>
      </c>
      <c r="G256" s="72">
        <f>Numbers!G256/Numbers!G$8</f>
        <v>8.601012272982897E-05</v>
      </c>
      <c r="H256" s="72">
        <f>Numbers!H256/Numbers!H$8</f>
        <v>0.00017460072921481024</v>
      </c>
      <c r="I256" s="72">
        <f>Numbers!I256/Numbers!I$8</f>
        <v>3.581854325984562E-05</v>
      </c>
      <c r="J256" s="72">
        <f>Numbers!J256/Numbers!J$8</f>
        <v>0.00019661816751867872</v>
      </c>
      <c r="K256" s="72">
        <f>Numbers!K256/Numbers!K$8</f>
        <v>2.5782665025170327E-05</v>
      </c>
      <c r="L256" s="72">
        <f>Numbers!L256/Numbers!L$8</f>
        <v>0.00010444500535280653</v>
      </c>
      <c r="M256" s="72">
        <f>Numbers!M256/Numbers!M$8</f>
        <v>9.261917772694014E-06</v>
      </c>
      <c r="N256" s="72">
        <f>Numbers!N256/Numbers!N$8</f>
        <v>5.88949828836456E-05</v>
      </c>
      <c r="O256" s="72">
        <f>Numbers!O256/Numbers!O$8</f>
        <v>2.2357026813527492E-05</v>
      </c>
      <c r="P256" s="72">
        <f>Numbers!P256/Numbers!P$8</f>
        <v>0.00015727825835023385</v>
      </c>
      <c r="Q256" s="72">
        <f>Numbers!Q256/Numbers!Q$8</f>
        <v>6.0843640535771715E-05</v>
      </c>
      <c r="R256" s="71">
        <f>Numbers!R256/Numbers!R$8</f>
        <v>0.00013640238704177324</v>
      </c>
      <c r="S256" s="74">
        <f>Numbers!S256/Numbers!S$8</f>
        <v>8.508593969316969E-05</v>
      </c>
    </row>
    <row r="257" spans="2:19" ht="15">
      <c r="B257" s="48" t="s">
        <v>341</v>
      </c>
      <c r="C257" s="71">
        <f>Numbers!C257/Numbers!C$8</f>
        <v>1.597737709039551E-05</v>
      </c>
      <c r="D257" s="71">
        <f>Numbers!D257/Numbers!D$8</f>
        <v>6.137988940038797E-06</v>
      </c>
      <c r="E257" s="74">
        <f>Numbers!E257/Numbers!E$8</f>
        <v>6.831814393266563E-06</v>
      </c>
      <c r="F257" s="74">
        <f>Numbers!F257/Numbers!F$8</f>
        <v>0</v>
      </c>
      <c r="G257" s="72">
        <f>Numbers!G257/Numbers!G$8</f>
        <v>3.308081643454961E-05</v>
      </c>
      <c r="H257" s="72">
        <f>Numbers!H257/Numbers!H$8</f>
        <v>2.054126226056591E-05</v>
      </c>
      <c r="I257" s="72">
        <f>Numbers!I257/Numbers!I$8</f>
        <v>0</v>
      </c>
      <c r="J257" s="72">
        <f>Numbers!J257/Numbers!J$8</f>
        <v>0</v>
      </c>
      <c r="K257" s="72">
        <f>Numbers!K257/Numbers!K$8</f>
        <v>1.9336998768877745E-05</v>
      </c>
      <c r="L257" s="72">
        <f>Numbers!L257/Numbers!L$8</f>
        <v>0</v>
      </c>
      <c r="M257" s="72">
        <f>Numbers!M257/Numbers!M$8</f>
        <v>0</v>
      </c>
      <c r="N257" s="72">
        <f>Numbers!N257/Numbers!N$8</f>
        <v>0</v>
      </c>
      <c r="O257" s="72">
        <f>Numbers!O257/Numbers!O$8</f>
        <v>0</v>
      </c>
      <c r="P257" s="72">
        <f>Numbers!P257/Numbers!P$8</f>
        <v>0</v>
      </c>
      <c r="Q257" s="72">
        <f>Numbers!Q257/Numbers!Q$8</f>
        <v>0</v>
      </c>
      <c r="R257" s="71">
        <f>Numbers!R257/Numbers!R$8</f>
        <v>3.788955195604812E-06</v>
      </c>
      <c r="S257" s="74">
        <f>Numbers!S257/Numbers!S$8</f>
        <v>6.366975079080725E-06</v>
      </c>
    </row>
    <row r="258" spans="2:19" ht="15.75" thickBot="1">
      <c r="B258" s="66" t="s">
        <v>342</v>
      </c>
      <c r="C258" s="71">
        <f>Numbers!C258/Numbers!C$8</f>
        <v>0.0016389544374250458</v>
      </c>
      <c r="D258" s="71">
        <f>Numbers!D258/Numbers!D$8</f>
        <v>0.0011373809317003966</v>
      </c>
      <c r="E258" s="74">
        <f>Numbers!E258/Numbers!E$8</f>
        <v>0.0011989834260182819</v>
      </c>
      <c r="F258" s="74">
        <f>Numbers!F258/Numbers!F$8</f>
        <v>0.00040693139814846214</v>
      </c>
      <c r="G258" s="72">
        <f>Numbers!G258/Numbers!G$8</f>
        <v>0.0005557577161004333</v>
      </c>
      <c r="H258" s="72">
        <f>Numbers!H258/Numbers!H$8</f>
        <v>0.0023930570533559287</v>
      </c>
      <c r="I258" s="72">
        <f>Numbers!I258/Numbers!I$8</f>
        <v>0.00036714006841341763</v>
      </c>
      <c r="J258" s="72">
        <f>Numbers!J258/Numbers!J$8</f>
        <v>0.010047188360204483</v>
      </c>
      <c r="K258" s="72">
        <f>Numbers!K258/Numbers!K$8</f>
        <v>0.0003222833128146291</v>
      </c>
      <c r="L258" s="72">
        <f>Numbers!L258/Numbers!L$8</f>
        <v>0.0004264837718572933</v>
      </c>
      <c r="M258" s="72">
        <f>Numbers!M258/Numbers!M$8</f>
        <v>0.0004538339708620067</v>
      </c>
      <c r="N258" s="72">
        <f>Numbers!N258/Numbers!N$8</f>
        <v>0.0002650274229764052</v>
      </c>
      <c r="O258" s="72">
        <f>Numbers!O258/Numbers!O$8</f>
        <v>0.0002682843217623299</v>
      </c>
      <c r="P258" s="72">
        <f>Numbers!P258/Numbers!P$8</f>
        <v>0.0003559455320557924</v>
      </c>
      <c r="Q258" s="72">
        <f>Numbers!Q258/Numbers!Q$8</f>
        <v>0.0005562847134699128</v>
      </c>
      <c r="R258" s="71">
        <f>Numbers!R258/Numbers!R$8</f>
        <v>0.0016785071516529316</v>
      </c>
      <c r="S258" s="74">
        <f>Numbers!S258/Numbers!S$8</f>
        <v>0.0012722373839835848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18"/>
  <sheetViews>
    <sheetView showGridLines="0" zoomScalePageLayoutView="0" workbookViewId="0" topLeftCell="A1">
      <selection activeCell="B22" sqref="B22"/>
    </sheetView>
  </sheetViews>
  <sheetFormatPr defaultColWidth="9.140625" defaultRowHeight="12.75"/>
  <cols>
    <col min="1" max="1" width="9.140625" style="22" customWidth="1"/>
    <col min="2" max="2" width="121.8515625" style="22" bestFit="1" customWidth="1"/>
    <col min="3" max="16384" width="9.140625" style="22" customWidth="1"/>
  </cols>
  <sheetData>
    <row r="1" ht="13.5" thickBot="1"/>
    <row r="2" ht="15.75">
      <c r="B2" s="23" t="s">
        <v>59</v>
      </c>
    </row>
    <row r="3" ht="12.75">
      <c r="B3" s="24"/>
    </row>
    <row r="4" ht="12.75">
      <c r="B4" s="25" t="s">
        <v>71</v>
      </c>
    </row>
    <row r="5" ht="12.75">
      <c r="B5" s="26" t="s">
        <v>72</v>
      </c>
    </row>
    <row r="6" ht="12.75">
      <c r="B6" s="27"/>
    </row>
    <row r="7" ht="12.75">
      <c r="B7" s="28" t="s">
        <v>67</v>
      </c>
    </row>
    <row r="8" ht="102">
      <c r="B8" s="29" t="s">
        <v>70</v>
      </c>
    </row>
    <row r="9" ht="12.75">
      <c r="B9" s="24"/>
    </row>
    <row r="10" ht="12.75">
      <c r="B10" s="24"/>
    </row>
    <row r="11" ht="15.75">
      <c r="B11" s="30" t="s">
        <v>60</v>
      </c>
    </row>
    <row r="12" ht="12.75">
      <c r="B12" s="31" t="s">
        <v>64</v>
      </c>
    </row>
    <row r="13" ht="12.75">
      <c r="B13" s="32" t="s">
        <v>61</v>
      </c>
    </row>
    <row r="14" ht="12.75">
      <c r="B14" s="32"/>
    </row>
    <row r="15" ht="12.75">
      <c r="B15" s="32"/>
    </row>
    <row r="16" ht="12.75">
      <c r="B16" s="33" t="s">
        <v>62</v>
      </c>
    </row>
    <row r="17" ht="12.75">
      <c r="B17" s="34" t="s">
        <v>63</v>
      </c>
    </row>
    <row r="18" ht="13.5" thickBot="1">
      <c r="B18" s="35"/>
    </row>
  </sheetData>
  <sheetProtection/>
  <hyperlinks>
    <hyperlink ref="B13" r:id="rId1" display="http://ons.gov.uk/ons/guide-method/geography/products/census/index.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Ethnic group - detailed</dc:title>
  <dc:subject/>
  <dc:creator>hobsot</dc:creator>
  <cp:keywords/>
  <dc:description/>
  <cp:lastModifiedBy>Blay, Caron - ELS SSP</cp:lastModifiedBy>
  <dcterms:created xsi:type="dcterms:W3CDTF">2012-11-07T10:13:53Z</dcterms:created>
  <dcterms:modified xsi:type="dcterms:W3CDTF">2014-03-19T14:48:54Z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property>
  <property fmtid="{D5CDD505-2E9C-101B-9397-08002B2CF9AE}" pid="3" name="_Version">
    <vt:lpwstr>30 Jan 2013</vt:lpwstr>
  </property>
</Properties>
</file>