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915" activeTab="0"/>
  </bookViews>
  <sheets>
    <sheet name="numbers" sheetId="1" r:id="rId1"/>
    <sheet name="%" sheetId="2" r:id="rId2"/>
  </sheets>
  <definedNames/>
  <calcPr fullCalcOnLoad="1"/>
</workbook>
</file>

<file path=xl/sharedStrings.xml><?xml version="1.0" encoding="utf-8"?>
<sst xmlns="http://schemas.openxmlformats.org/spreadsheetml/2006/main" count="246" uniqueCount="123">
  <si>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</si>
  <si>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</si>
  <si>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</si>
  <si>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</si>
  <si>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</si>
  <si>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</si>
  <si>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</si>
  <si>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</si>
  <si>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</si>
  <si>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</si>
  <si>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</si>
  <si>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</si>
  <si>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Medway</t>
  </si>
  <si>
    <t>Data presented by Business Intelligence, Research &amp; Evaluation, Kent County Council (E-mail: research@kent.gov.uk)</t>
  </si>
  <si>
    <t>Source: 2011 Census, Table QS204EW, Office for National Statistics (Crown Copyright)</t>
  </si>
  <si>
    <t>Table population : All usual residents aged 3 and over</t>
  </si>
  <si>
    <t>All usual residents aged 3 and over</t>
  </si>
  <si>
    <t>English (English or Welsh if in Wales)</t>
  </si>
  <si>
    <t>Welsh/Cymraeg (in England only)</t>
  </si>
  <si>
    <t>French</t>
  </si>
  <si>
    <t>Portuguese</t>
  </si>
  <si>
    <t>Spanish</t>
  </si>
  <si>
    <t>Russian</t>
  </si>
  <si>
    <t>Turkish</t>
  </si>
  <si>
    <t>Arabic</t>
  </si>
  <si>
    <t>Oceanic/Australian language (any)</t>
  </si>
  <si>
    <t>North/South American language (any)</t>
  </si>
  <si>
    <t>Kent</t>
  </si>
  <si>
    <t>Other UK language: Total</t>
  </si>
  <si>
    <t>Other UK language: Gaelic (Irish)</t>
  </si>
  <si>
    <t>Other UK language: Gaelic (Scottish)</t>
  </si>
  <si>
    <t>Other UK language: Manx Gaelic</t>
  </si>
  <si>
    <t>Other UK language: Gaelic (Not otherwise specified)</t>
  </si>
  <si>
    <t>Other UK language: Cornish</t>
  </si>
  <si>
    <t>Other UK language: Scots</t>
  </si>
  <si>
    <t>Other UK language: Gypsy/Traveller languages</t>
  </si>
  <si>
    <t>Other European Language (EU): Total</t>
  </si>
  <si>
    <t>Other European Language (EU): Italian</t>
  </si>
  <si>
    <t>Other European Language (EU): German</t>
  </si>
  <si>
    <t>Other European Language (EU): Polish</t>
  </si>
  <si>
    <t>Other European Language (EU): Slovak</t>
  </si>
  <si>
    <t>Other European Language (EU): Czech</t>
  </si>
  <si>
    <t>Other European Language (EU): Romanian</t>
  </si>
  <si>
    <t>Other European Language (EU): Lithuanian</t>
  </si>
  <si>
    <t>Other European Language (EU): Latvian</t>
  </si>
  <si>
    <t>Other European Language (EU): Hungarian</t>
  </si>
  <si>
    <t>Other European Language (EU): Bulgarian</t>
  </si>
  <si>
    <t>Other European Language (EU): Greek</t>
  </si>
  <si>
    <t>Other European Language (EU): Dutch</t>
  </si>
  <si>
    <t>Other European Language (EU): Swedish</t>
  </si>
  <si>
    <t>Other European Language (EU): Danish</t>
  </si>
  <si>
    <t>Other European Language (EU): Finnish</t>
  </si>
  <si>
    <t>Other European Language (EU): Estonian</t>
  </si>
  <si>
    <t>Other European Language (EU): Slovenian</t>
  </si>
  <si>
    <t>Other European Language (EU): Maltese</t>
  </si>
  <si>
    <t>Other European Language (EU): Any other European Language (EU)</t>
  </si>
  <si>
    <t>Other European Language (non EU): Total</t>
  </si>
  <si>
    <t>Other European Language (non EU): Albanian</t>
  </si>
  <si>
    <t>Other European Language (non EU): Serbian/Croatian/Bosnian</t>
  </si>
  <si>
    <t>Other European Language (non EU): Ukrainian</t>
  </si>
  <si>
    <t>Other European Language (non EU): Any other Eastern European Language (non EU)</t>
  </si>
  <si>
    <t>Other European Language (non EU): Northern European Language (non EU)</t>
  </si>
  <si>
    <t>Other European Language (non-national): Total</t>
  </si>
  <si>
    <t>Other European Language (non-national): Romani language (any)</t>
  </si>
  <si>
    <t>Other European Language (non-national): Yiddish</t>
  </si>
  <si>
    <t>West/Central Asian Language: Total</t>
  </si>
  <si>
    <t>West/Central Asian Language: Hebrew</t>
  </si>
  <si>
    <t>West/Central Asian Language: Kurdish</t>
  </si>
  <si>
    <t>West/Central Asian Language: Persian/Farsi</t>
  </si>
  <si>
    <t>West/Central Asian Language: Pashto</t>
  </si>
  <si>
    <t>West/Central Asian Language: West/Central Asian Language (all other)</t>
  </si>
  <si>
    <t>South Asian Language: Total</t>
  </si>
  <si>
    <t>South Asian Language: Urdu</t>
  </si>
  <si>
    <t>South Asian Language: Hindi</t>
  </si>
  <si>
    <t>South Asian Language: Panjabi</t>
  </si>
  <si>
    <t>South Asian Language: Pakistani Pahari (with Mirpuri and Potwari)</t>
  </si>
  <si>
    <t>South Asian Language: Bengali (with Sylheti and Chatgaya)</t>
  </si>
  <si>
    <t>South Asian Language: Gujarati</t>
  </si>
  <si>
    <t>South Asian Language: Marathi</t>
  </si>
  <si>
    <t>South Asian Language: Telugu</t>
  </si>
  <si>
    <t>South Asian Language: Tamil</t>
  </si>
  <si>
    <t>South Asian Language: Malayalam</t>
  </si>
  <si>
    <t>South Asian Language: Sinhala</t>
  </si>
  <si>
    <t>South Asian Language: Nepalese</t>
  </si>
  <si>
    <t>South Asian Language: South Asian Language (all other)</t>
  </si>
  <si>
    <t>East Asian Language: Total</t>
  </si>
  <si>
    <t>East Asian Language: Mandarin Chinese</t>
  </si>
  <si>
    <t>East Asian Language: Cantonese Chinese</t>
  </si>
  <si>
    <t>East Asian Language: All other Chinese</t>
  </si>
  <si>
    <t>East Asian Language: Japanese</t>
  </si>
  <si>
    <t>East Asian Language: Korean</t>
  </si>
  <si>
    <t>East Asian Language: Vietnamese</t>
  </si>
  <si>
    <t>East Asian Language: Thai</t>
  </si>
  <si>
    <t>East Asian Language: Malay</t>
  </si>
  <si>
    <t>East Asian Language: Tagalog/Filipino</t>
  </si>
  <si>
    <t>East Asian Language: East Asian Language (all other)</t>
  </si>
  <si>
    <t>Caribbean Creole: Total</t>
  </si>
  <si>
    <t>Caribbean Creole: Caribbean Creole (English-based)</t>
  </si>
  <si>
    <t>Caribbean Creole: Caribbean Creole (all other)</t>
  </si>
  <si>
    <t>African Language: Total</t>
  </si>
  <si>
    <t>African Language: Amharic</t>
  </si>
  <si>
    <t>African Language: Tigrinya</t>
  </si>
  <si>
    <t>African Language: Somali</t>
  </si>
  <si>
    <t>African Language: Krio</t>
  </si>
  <si>
    <t>African Language: Akan</t>
  </si>
  <si>
    <t>African Language: Yoruba</t>
  </si>
  <si>
    <t>African Language: Igbo</t>
  </si>
  <si>
    <t>African Language: Swahili/Kiswahili</t>
  </si>
  <si>
    <t>African Language: Luganda</t>
  </si>
  <si>
    <t>African Language: Lingala</t>
  </si>
  <si>
    <t>African Language: Shona</t>
  </si>
  <si>
    <t>African Language: Afrikaans</t>
  </si>
  <si>
    <t>African Language: Any other Nigerian language</t>
  </si>
  <si>
    <t>African Language: West African language (all other)</t>
  </si>
  <si>
    <t>African Language: African language (all other)</t>
  </si>
  <si>
    <t>Other Languages: Total</t>
  </si>
  <si>
    <t>Other Languages: All other languages</t>
  </si>
  <si>
    <t>Sign Language: Total</t>
  </si>
  <si>
    <t>Sign Language: British sign language</t>
  </si>
  <si>
    <t>Sign Language: Sign Language (all other)</t>
  </si>
  <si>
    <t>Sign Language: Any Sign Communication System</t>
  </si>
  <si>
    <t>Main Language</t>
  </si>
  <si>
    <t>2011 Census: Main Language (detailed): Kent local authority districts and Medway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</si>
</sst>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56" applyFont="1" applyFill="1" applyBorder="1" applyAlignment="1" applyProtection="1">
      <alignment vertical="top"/>
      <protection locked="0"/>
    </xf>
    <xf numFmtId="0" fontId="5" fillId="0" borderId="0" xfId="56" applyNumberFormat="1" applyFont="1" applyFill="1" applyBorder="1" applyAlignment="1" applyProtection="1">
      <alignment horizontal="left" vertical="top"/>
      <protection locked="0"/>
    </xf>
    <xf numFmtId="164" fontId="42" fillId="0" borderId="0" xfId="0" applyNumberFormat="1" applyFont="1" applyBorder="1" applyAlignment="1">
      <alignment horizontal="right"/>
    </xf>
    <xf numFmtId="0" fontId="4" fillId="0" borderId="0" xfId="60" applyBorder="1" applyAlignment="1">
      <alignment horizontal="left" vertical="center"/>
      <protection/>
    </xf>
    <xf numFmtId="0" fontId="40" fillId="34" borderId="10" xfId="0" applyFont="1" applyFill="1" applyBorder="1" applyAlignment="1">
      <alignment horizontal="center" wrapText="1"/>
    </xf>
    <xf numFmtId="164" fontId="42" fillId="0" borderId="11" xfId="0" applyNumberFormat="1" applyFont="1" applyBorder="1" applyAlignment="1">
      <alignment horizontal="right"/>
    </xf>
    <xf numFmtId="164" fontId="42" fillId="0" borderId="12" xfId="0" applyNumberFormat="1" applyFont="1" applyBorder="1" applyAlignment="1">
      <alignment horizontal="right"/>
    </xf>
    <xf numFmtId="164" fontId="42" fillId="0" borderId="11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164" fontId="42" fillId="0" borderId="16" xfId="0" applyNumberFormat="1" applyFont="1" applyBorder="1" applyAlignment="1">
      <alignment/>
    </xf>
    <xf numFmtId="0" fontId="40" fillId="34" borderId="17" xfId="0" applyFont="1" applyFill="1" applyBorder="1" applyAlignment="1">
      <alignment horizontal="center" wrapText="1"/>
    </xf>
    <xf numFmtId="9" fontId="44" fillId="0" borderId="11" xfId="0" applyNumberFormat="1" applyFont="1" applyBorder="1" applyAlignment="1">
      <alignment horizontal="right"/>
    </xf>
    <xf numFmtId="165" fontId="44" fillId="0" borderId="11" xfId="0" applyNumberFormat="1" applyFont="1" applyBorder="1" applyAlignment="1">
      <alignment horizontal="right"/>
    </xf>
    <xf numFmtId="0" fontId="4" fillId="0" borderId="18" xfId="60" applyBorder="1" applyAlignment="1">
      <alignment horizontal="left" vertical="center"/>
      <protection/>
    </xf>
    <xf numFmtId="165" fontId="44" fillId="0" borderId="19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s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Row_Headings" xfId="60"/>
    <cellStyle name="Style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76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94.8515625" style="2" bestFit="1" customWidth="1"/>
    <col min="2" max="2" width="9.28125" style="2" bestFit="1" customWidth="1"/>
    <col min="3" max="3" width="8.00390625" style="2" bestFit="1" customWidth="1"/>
    <col min="4" max="4" width="10.8515625" style="2" bestFit="1" customWidth="1"/>
    <col min="5" max="5" width="8.421875" style="2" bestFit="1" customWidth="1"/>
    <col min="6" max="6" width="9.140625" style="2" customWidth="1"/>
    <col min="7" max="7" width="11.421875" style="2" customWidth="1"/>
    <col min="8" max="9" width="11.7109375" style="2" customWidth="1"/>
    <col min="10" max="10" width="14.28125" style="2" customWidth="1"/>
    <col min="11" max="11" width="9.140625" style="2" customWidth="1"/>
    <col min="12" max="12" width="9.7109375" style="2" customWidth="1"/>
    <col min="13" max="13" width="11.421875" style="2" customWidth="1"/>
    <col min="14" max="14" width="10.57421875" style="2" customWidth="1"/>
    <col min="15" max="15" width="14.57421875" style="2" customWidth="1"/>
    <col min="16" max="103" width="9.140625" style="2" customWidth="1"/>
    <col min="104" max="16384" width="9.140625" style="6" customWidth="1"/>
  </cols>
  <sheetData>
    <row r="1" spans="1:103" s="5" customFormat="1" ht="15.75">
      <c r="A1" s="7" t="s">
        <v>122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s="1" customFormat="1" ht="12.75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1:103" s="1" customFormat="1" ht="12.75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1:103" s="1" customFormat="1" ht="13.5" thickBot="1">
      <c r="A4" s="8" t="s">
        <v>15</v>
      </c>
      <c r="B4" s="9"/>
      <c r="C4" s="9"/>
      <c r="D4" s="9"/>
      <c r="E4" s="9"/>
      <c r="F4" s="10"/>
      <c r="G4" s="3"/>
      <c r="H4" s="3"/>
      <c r="I4" s="3"/>
      <c r="J4" s="3"/>
      <c r="K4" s="3"/>
      <c r="L4" s="3"/>
      <c r="M4" s="3"/>
      <c r="N4" s="3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1:15" ht="30.75" thickBot="1">
      <c r="A5" s="13" t="s">
        <v>121</v>
      </c>
      <c r="B5" s="13" t="s">
        <v>27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22" t="s">
        <v>12</v>
      </c>
    </row>
    <row r="6" spans="1:15" ht="19.5" customHeight="1">
      <c r="A6" s="12" t="s">
        <v>16</v>
      </c>
      <c r="B6" s="14">
        <v>1410434</v>
      </c>
      <c r="C6" s="14">
        <v>113353</v>
      </c>
      <c r="D6" s="14">
        <v>146601</v>
      </c>
      <c r="E6" s="14">
        <v>93198</v>
      </c>
      <c r="F6" s="14">
        <v>107932</v>
      </c>
      <c r="G6" s="16">
        <v>97749</v>
      </c>
      <c r="H6" s="17">
        <v>149404</v>
      </c>
      <c r="I6" s="18">
        <v>110782</v>
      </c>
      <c r="J6" s="18">
        <v>104325</v>
      </c>
      <c r="K6" s="18">
        <v>130575</v>
      </c>
      <c r="L6" s="18">
        <v>129355</v>
      </c>
      <c r="M6" s="18">
        <v>116435</v>
      </c>
      <c r="N6" s="18">
        <v>110725</v>
      </c>
      <c r="O6" s="11">
        <v>253480</v>
      </c>
    </row>
    <row r="7" spans="1:15" ht="19.5" customHeight="1">
      <c r="A7" s="12" t="s">
        <v>17</v>
      </c>
      <c r="B7" s="14">
        <v>1346814</v>
      </c>
      <c r="C7" s="14">
        <v>107842</v>
      </c>
      <c r="D7" s="14">
        <v>138737</v>
      </c>
      <c r="E7" s="14">
        <v>87855</v>
      </c>
      <c r="F7" s="14">
        <v>104285</v>
      </c>
      <c r="G7" s="16">
        <v>88729</v>
      </c>
      <c r="H7" s="17">
        <v>142068</v>
      </c>
      <c r="I7" s="18">
        <v>107881</v>
      </c>
      <c r="J7" s="18">
        <v>99236</v>
      </c>
      <c r="K7" s="18">
        <v>127231</v>
      </c>
      <c r="L7" s="18">
        <v>123423</v>
      </c>
      <c r="M7" s="18">
        <v>113551</v>
      </c>
      <c r="N7" s="18">
        <v>105976</v>
      </c>
      <c r="O7" s="11">
        <v>240267</v>
      </c>
    </row>
    <row r="8" spans="1:15" ht="12.75">
      <c r="A8" s="12" t="s">
        <v>18</v>
      </c>
      <c r="B8" s="14">
        <v>113</v>
      </c>
      <c r="C8" s="14">
        <v>12</v>
      </c>
      <c r="D8" s="14">
        <v>17</v>
      </c>
      <c r="E8" s="14">
        <v>6</v>
      </c>
      <c r="F8" s="14">
        <v>9</v>
      </c>
      <c r="G8" s="16">
        <v>7</v>
      </c>
      <c r="H8" s="17">
        <v>11</v>
      </c>
      <c r="I8" s="18">
        <v>7</v>
      </c>
      <c r="J8" s="18">
        <v>19</v>
      </c>
      <c r="K8" s="18">
        <v>4</v>
      </c>
      <c r="L8" s="18">
        <v>5</v>
      </c>
      <c r="M8" s="18">
        <v>7</v>
      </c>
      <c r="N8" s="18">
        <v>9</v>
      </c>
      <c r="O8" s="11">
        <v>12</v>
      </c>
    </row>
    <row r="9" spans="1:15" ht="12.75">
      <c r="A9" s="12" t="s">
        <v>28</v>
      </c>
      <c r="B9" s="14">
        <v>112</v>
      </c>
      <c r="C9" s="14">
        <v>8</v>
      </c>
      <c r="D9" s="14">
        <v>22</v>
      </c>
      <c r="E9" s="14">
        <v>5</v>
      </c>
      <c r="F9" s="14">
        <v>7</v>
      </c>
      <c r="G9" s="16">
        <v>11</v>
      </c>
      <c r="H9" s="17">
        <v>10</v>
      </c>
      <c r="I9" s="18">
        <v>4</v>
      </c>
      <c r="J9" s="18">
        <v>13</v>
      </c>
      <c r="K9" s="18">
        <v>7</v>
      </c>
      <c r="L9" s="18">
        <v>9</v>
      </c>
      <c r="M9" s="18">
        <v>10</v>
      </c>
      <c r="N9" s="18">
        <v>6</v>
      </c>
      <c r="O9" s="11">
        <v>11</v>
      </c>
    </row>
    <row r="10" spans="1:15" ht="12.75">
      <c r="A10" s="12" t="s">
        <v>29</v>
      </c>
      <c r="B10" s="14">
        <v>29</v>
      </c>
      <c r="C10" s="14">
        <v>2</v>
      </c>
      <c r="D10" s="14">
        <v>8</v>
      </c>
      <c r="E10" s="14">
        <v>2</v>
      </c>
      <c r="F10" s="14">
        <v>0</v>
      </c>
      <c r="G10" s="16">
        <v>3</v>
      </c>
      <c r="H10" s="17">
        <v>2</v>
      </c>
      <c r="I10" s="18">
        <v>2</v>
      </c>
      <c r="J10" s="18">
        <v>1</v>
      </c>
      <c r="K10" s="18">
        <v>1</v>
      </c>
      <c r="L10" s="18">
        <v>2</v>
      </c>
      <c r="M10" s="18">
        <v>6</v>
      </c>
      <c r="N10" s="18">
        <v>0</v>
      </c>
      <c r="O10" s="11">
        <v>4</v>
      </c>
    </row>
    <row r="11" spans="1:15" ht="12.75">
      <c r="A11" s="12" t="s">
        <v>30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6">
        <v>0</v>
      </c>
      <c r="H11" s="17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1">
        <v>1</v>
      </c>
    </row>
    <row r="12" spans="1:15" ht="12.75">
      <c r="A12" s="12" t="s">
        <v>31</v>
      </c>
      <c r="B12" s="14">
        <v>3</v>
      </c>
      <c r="C12" s="14">
        <v>0</v>
      </c>
      <c r="D12" s="14">
        <v>0</v>
      </c>
      <c r="E12" s="14">
        <v>0</v>
      </c>
      <c r="F12" s="14">
        <v>0</v>
      </c>
      <c r="G12" s="16">
        <v>2</v>
      </c>
      <c r="H12" s="17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1">
        <v>0</v>
      </c>
    </row>
    <row r="13" spans="1:15" ht="12.75">
      <c r="A13" s="12" t="s">
        <v>32</v>
      </c>
      <c r="B13" s="14">
        <v>18</v>
      </c>
      <c r="C13" s="14">
        <v>1</v>
      </c>
      <c r="D13" s="14">
        <v>0</v>
      </c>
      <c r="E13" s="14">
        <v>0</v>
      </c>
      <c r="F13" s="14">
        <v>1</v>
      </c>
      <c r="G13" s="16">
        <v>2</v>
      </c>
      <c r="H13" s="17">
        <v>4</v>
      </c>
      <c r="I13" s="18">
        <v>2</v>
      </c>
      <c r="J13" s="18">
        <v>5</v>
      </c>
      <c r="K13" s="18">
        <v>0</v>
      </c>
      <c r="L13" s="18">
        <v>2</v>
      </c>
      <c r="M13" s="18">
        <v>1</v>
      </c>
      <c r="N13" s="18">
        <v>0</v>
      </c>
      <c r="O13" s="11">
        <v>0</v>
      </c>
    </row>
    <row r="14" spans="1:15" ht="12.75">
      <c r="A14" s="12" t="s">
        <v>33</v>
      </c>
      <c r="B14" s="14">
        <v>1</v>
      </c>
      <c r="C14" s="14">
        <v>0</v>
      </c>
      <c r="D14" s="14">
        <v>0</v>
      </c>
      <c r="E14" s="14">
        <v>0</v>
      </c>
      <c r="F14" s="14">
        <v>1</v>
      </c>
      <c r="G14" s="16">
        <v>0</v>
      </c>
      <c r="H14" s="17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1">
        <v>0</v>
      </c>
    </row>
    <row r="15" spans="1:15" ht="12.75">
      <c r="A15" s="12" t="s">
        <v>34</v>
      </c>
      <c r="B15" s="14">
        <v>43</v>
      </c>
      <c r="C15" s="14">
        <v>2</v>
      </c>
      <c r="D15" s="14">
        <v>14</v>
      </c>
      <c r="E15" s="14">
        <v>2</v>
      </c>
      <c r="F15" s="14">
        <v>2</v>
      </c>
      <c r="G15" s="16">
        <v>3</v>
      </c>
      <c r="H15" s="17">
        <v>1</v>
      </c>
      <c r="I15" s="18">
        <v>0</v>
      </c>
      <c r="J15" s="18">
        <v>7</v>
      </c>
      <c r="K15" s="18">
        <v>4</v>
      </c>
      <c r="L15" s="18">
        <v>2</v>
      </c>
      <c r="M15" s="18">
        <v>2</v>
      </c>
      <c r="N15" s="18">
        <v>4</v>
      </c>
      <c r="O15" s="11">
        <v>6</v>
      </c>
    </row>
    <row r="16" spans="1:15" s="2" customFormat="1" ht="12.75">
      <c r="A16" s="12" t="s">
        <v>35</v>
      </c>
      <c r="B16" s="14">
        <v>17</v>
      </c>
      <c r="C16" s="14">
        <v>3</v>
      </c>
      <c r="D16" s="14">
        <v>0</v>
      </c>
      <c r="E16" s="14">
        <v>1</v>
      </c>
      <c r="F16" s="14">
        <v>3</v>
      </c>
      <c r="G16" s="16">
        <v>1</v>
      </c>
      <c r="H16" s="17">
        <v>3</v>
      </c>
      <c r="I16" s="18">
        <v>0</v>
      </c>
      <c r="J16" s="18">
        <v>0</v>
      </c>
      <c r="K16" s="18">
        <v>2</v>
      </c>
      <c r="L16" s="18">
        <v>2</v>
      </c>
      <c r="M16" s="18">
        <v>0</v>
      </c>
      <c r="N16" s="18">
        <v>2</v>
      </c>
      <c r="O16" s="11">
        <v>0</v>
      </c>
    </row>
    <row r="17" spans="1:15" s="2" customFormat="1" ht="12.75">
      <c r="A17" s="12" t="s">
        <v>19</v>
      </c>
      <c r="B17" s="14">
        <v>3093</v>
      </c>
      <c r="C17" s="14">
        <v>326</v>
      </c>
      <c r="D17" s="14">
        <v>625</v>
      </c>
      <c r="E17" s="14">
        <v>169</v>
      </c>
      <c r="F17" s="14">
        <v>242</v>
      </c>
      <c r="G17" s="16">
        <v>168</v>
      </c>
      <c r="H17" s="17">
        <v>311</v>
      </c>
      <c r="I17" s="18">
        <v>234</v>
      </c>
      <c r="J17" s="18">
        <v>246</v>
      </c>
      <c r="K17" s="18">
        <v>122</v>
      </c>
      <c r="L17" s="18">
        <v>186</v>
      </c>
      <c r="M17" s="18">
        <v>185</v>
      </c>
      <c r="N17" s="18">
        <v>279</v>
      </c>
      <c r="O17" s="11">
        <v>324</v>
      </c>
    </row>
    <row r="18" spans="1:15" s="2" customFormat="1" ht="12.75">
      <c r="A18" s="12" t="s">
        <v>20</v>
      </c>
      <c r="B18" s="14">
        <v>1190</v>
      </c>
      <c r="C18" s="14">
        <v>79</v>
      </c>
      <c r="D18" s="14">
        <v>158</v>
      </c>
      <c r="E18" s="14">
        <v>94</v>
      </c>
      <c r="F18" s="14">
        <v>50</v>
      </c>
      <c r="G18" s="16">
        <v>111</v>
      </c>
      <c r="H18" s="17">
        <v>224</v>
      </c>
      <c r="I18" s="18">
        <v>77</v>
      </c>
      <c r="J18" s="18">
        <v>51</v>
      </c>
      <c r="K18" s="18">
        <v>57</v>
      </c>
      <c r="L18" s="18">
        <v>77</v>
      </c>
      <c r="M18" s="18">
        <v>73</v>
      </c>
      <c r="N18" s="18">
        <v>139</v>
      </c>
      <c r="O18" s="11">
        <v>283</v>
      </c>
    </row>
    <row r="19" spans="1:15" s="2" customFormat="1" ht="12.75">
      <c r="A19" s="12" t="s">
        <v>21</v>
      </c>
      <c r="B19" s="14">
        <v>1470</v>
      </c>
      <c r="C19" s="14">
        <v>82</v>
      </c>
      <c r="D19" s="14">
        <v>277</v>
      </c>
      <c r="E19" s="14">
        <v>91</v>
      </c>
      <c r="F19" s="14">
        <v>77</v>
      </c>
      <c r="G19" s="16">
        <v>67</v>
      </c>
      <c r="H19" s="17">
        <v>195</v>
      </c>
      <c r="I19" s="18">
        <v>117</v>
      </c>
      <c r="J19" s="18">
        <v>89</v>
      </c>
      <c r="K19" s="18">
        <v>66</v>
      </c>
      <c r="L19" s="18">
        <v>100</v>
      </c>
      <c r="M19" s="18">
        <v>110</v>
      </c>
      <c r="N19" s="18">
        <v>199</v>
      </c>
      <c r="O19" s="11">
        <v>193</v>
      </c>
    </row>
    <row r="20" spans="1:15" s="2" customFormat="1" ht="12.75">
      <c r="A20" s="12" t="s">
        <v>36</v>
      </c>
      <c r="B20" s="14">
        <v>25553</v>
      </c>
      <c r="C20" s="14">
        <v>1658</v>
      </c>
      <c r="D20" s="14">
        <v>2772</v>
      </c>
      <c r="E20" s="14">
        <v>2047</v>
      </c>
      <c r="F20" s="14">
        <v>1584</v>
      </c>
      <c r="G20" s="16">
        <v>3403</v>
      </c>
      <c r="H20" s="17">
        <v>3009</v>
      </c>
      <c r="I20" s="18">
        <v>1265</v>
      </c>
      <c r="J20" s="18">
        <v>1447</v>
      </c>
      <c r="K20" s="18">
        <v>1931</v>
      </c>
      <c r="L20" s="18">
        <v>3262</v>
      </c>
      <c r="M20" s="18">
        <v>1069</v>
      </c>
      <c r="N20" s="18">
        <v>2106</v>
      </c>
      <c r="O20" s="11">
        <v>4829</v>
      </c>
    </row>
    <row r="21" spans="1:15" s="2" customFormat="1" ht="12.75">
      <c r="A21" s="12" t="s">
        <v>37</v>
      </c>
      <c r="B21" s="14">
        <v>1175</v>
      </c>
      <c r="C21" s="14">
        <v>75</v>
      </c>
      <c r="D21" s="14">
        <v>229</v>
      </c>
      <c r="E21" s="14">
        <v>96</v>
      </c>
      <c r="F21" s="14">
        <v>87</v>
      </c>
      <c r="G21" s="16">
        <v>76</v>
      </c>
      <c r="H21" s="17">
        <v>95</v>
      </c>
      <c r="I21" s="18">
        <v>95</v>
      </c>
      <c r="J21" s="18">
        <v>74</v>
      </c>
      <c r="K21" s="18">
        <v>39</v>
      </c>
      <c r="L21" s="18">
        <v>112</v>
      </c>
      <c r="M21" s="18">
        <v>73</v>
      </c>
      <c r="N21" s="18">
        <v>124</v>
      </c>
      <c r="O21" s="11">
        <v>197</v>
      </c>
    </row>
    <row r="22" spans="1:15" s="2" customFormat="1" ht="12.75">
      <c r="A22" s="12" t="s">
        <v>38</v>
      </c>
      <c r="B22" s="14">
        <v>1714</v>
      </c>
      <c r="C22" s="14">
        <v>76</v>
      </c>
      <c r="D22" s="14">
        <v>345</v>
      </c>
      <c r="E22" s="14">
        <v>103</v>
      </c>
      <c r="F22" s="14">
        <v>132</v>
      </c>
      <c r="G22" s="16">
        <v>71</v>
      </c>
      <c r="H22" s="17">
        <v>142</v>
      </c>
      <c r="I22" s="18">
        <v>178</v>
      </c>
      <c r="J22" s="18">
        <v>141</v>
      </c>
      <c r="K22" s="18">
        <v>104</v>
      </c>
      <c r="L22" s="18">
        <v>159</v>
      </c>
      <c r="M22" s="18">
        <v>113</v>
      </c>
      <c r="N22" s="18">
        <v>150</v>
      </c>
      <c r="O22" s="11">
        <v>219</v>
      </c>
    </row>
    <row r="23" spans="1:15" s="2" customFormat="1" ht="12.75">
      <c r="A23" s="12" t="s">
        <v>39</v>
      </c>
      <c r="B23" s="14">
        <v>9684</v>
      </c>
      <c r="C23" s="14">
        <v>970</v>
      </c>
      <c r="D23" s="14">
        <v>493</v>
      </c>
      <c r="E23" s="14">
        <v>1038</v>
      </c>
      <c r="F23" s="14">
        <v>459</v>
      </c>
      <c r="G23" s="16">
        <v>1199</v>
      </c>
      <c r="H23" s="17">
        <v>1447</v>
      </c>
      <c r="I23" s="18">
        <v>433</v>
      </c>
      <c r="J23" s="18">
        <v>349</v>
      </c>
      <c r="K23" s="18">
        <v>891</v>
      </c>
      <c r="L23" s="18">
        <v>1057</v>
      </c>
      <c r="M23" s="18">
        <v>316</v>
      </c>
      <c r="N23" s="18">
        <v>1032</v>
      </c>
      <c r="O23" s="11">
        <v>1598</v>
      </c>
    </row>
    <row r="24" spans="1:15" s="2" customFormat="1" ht="12.75">
      <c r="A24" s="12" t="s">
        <v>40</v>
      </c>
      <c r="B24" s="14">
        <v>3113</v>
      </c>
      <c r="C24" s="14">
        <v>74</v>
      </c>
      <c r="D24" s="14">
        <v>175</v>
      </c>
      <c r="E24" s="14">
        <v>89</v>
      </c>
      <c r="F24" s="14">
        <v>395</v>
      </c>
      <c r="G24" s="16">
        <v>911</v>
      </c>
      <c r="H24" s="17">
        <v>131</v>
      </c>
      <c r="I24" s="18">
        <v>48</v>
      </c>
      <c r="J24" s="18">
        <v>259</v>
      </c>
      <c r="K24" s="18">
        <v>75</v>
      </c>
      <c r="L24" s="18">
        <v>750</v>
      </c>
      <c r="M24" s="18">
        <v>70</v>
      </c>
      <c r="N24" s="18">
        <v>136</v>
      </c>
      <c r="O24" s="11">
        <v>785</v>
      </c>
    </row>
    <row r="25" spans="1:15" s="2" customFormat="1" ht="12.75">
      <c r="A25" s="12" t="s">
        <v>41</v>
      </c>
      <c r="B25" s="14">
        <v>1153</v>
      </c>
      <c r="C25" s="14">
        <v>29</v>
      </c>
      <c r="D25" s="14">
        <v>60</v>
      </c>
      <c r="E25" s="14">
        <v>37</v>
      </c>
      <c r="F25" s="14">
        <v>143</v>
      </c>
      <c r="G25" s="16">
        <v>89</v>
      </c>
      <c r="H25" s="17">
        <v>72</v>
      </c>
      <c r="I25" s="18">
        <v>49</v>
      </c>
      <c r="J25" s="18">
        <v>205</v>
      </c>
      <c r="K25" s="18">
        <v>16</v>
      </c>
      <c r="L25" s="18">
        <v>319</v>
      </c>
      <c r="M25" s="18">
        <v>30</v>
      </c>
      <c r="N25" s="18">
        <v>104</v>
      </c>
      <c r="O25" s="11">
        <v>294</v>
      </c>
    </row>
    <row r="26" spans="1:15" s="2" customFormat="1" ht="12.75">
      <c r="A26" s="12" t="s">
        <v>42</v>
      </c>
      <c r="B26" s="14">
        <v>1267</v>
      </c>
      <c r="C26" s="14">
        <v>55</v>
      </c>
      <c r="D26" s="14">
        <v>387</v>
      </c>
      <c r="E26" s="14">
        <v>104</v>
      </c>
      <c r="F26" s="14">
        <v>31</v>
      </c>
      <c r="G26" s="16">
        <v>89</v>
      </c>
      <c r="H26" s="17">
        <v>125</v>
      </c>
      <c r="I26" s="18">
        <v>45</v>
      </c>
      <c r="J26" s="18">
        <v>69</v>
      </c>
      <c r="K26" s="18">
        <v>140</v>
      </c>
      <c r="L26" s="18">
        <v>74</v>
      </c>
      <c r="M26" s="18">
        <v>61</v>
      </c>
      <c r="N26" s="18">
        <v>87</v>
      </c>
      <c r="O26" s="11">
        <v>156</v>
      </c>
    </row>
    <row r="27" spans="1:15" s="2" customFormat="1" ht="12.75">
      <c r="A27" s="12" t="s">
        <v>43</v>
      </c>
      <c r="B27" s="14">
        <v>2116</v>
      </c>
      <c r="C27" s="14">
        <v>106</v>
      </c>
      <c r="D27" s="14">
        <v>115</v>
      </c>
      <c r="E27" s="14">
        <v>193</v>
      </c>
      <c r="F27" s="14">
        <v>92</v>
      </c>
      <c r="G27" s="16">
        <v>576</v>
      </c>
      <c r="H27" s="17">
        <v>320</v>
      </c>
      <c r="I27" s="18">
        <v>37</v>
      </c>
      <c r="J27" s="18">
        <v>54</v>
      </c>
      <c r="K27" s="18">
        <v>269</v>
      </c>
      <c r="L27" s="18">
        <v>215</v>
      </c>
      <c r="M27" s="18">
        <v>61</v>
      </c>
      <c r="N27" s="18">
        <v>78</v>
      </c>
      <c r="O27" s="11">
        <v>532</v>
      </c>
    </row>
    <row r="28" spans="1:15" s="2" customFormat="1" ht="12.75">
      <c r="A28" s="12" t="s">
        <v>44</v>
      </c>
      <c r="B28" s="14">
        <v>1144</v>
      </c>
      <c r="C28" s="14">
        <v>41</v>
      </c>
      <c r="D28" s="14">
        <v>50</v>
      </c>
      <c r="E28" s="14">
        <v>51</v>
      </c>
      <c r="F28" s="14">
        <v>86</v>
      </c>
      <c r="G28" s="16">
        <v>114</v>
      </c>
      <c r="H28" s="17">
        <v>183</v>
      </c>
      <c r="I28" s="18">
        <v>20</v>
      </c>
      <c r="J28" s="18">
        <v>5</v>
      </c>
      <c r="K28" s="18">
        <v>205</v>
      </c>
      <c r="L28" s="18">
        <v>297</v>
      </c>
      <c r="M28" s="18">
        <v>52</v>
      </c>
      <c r="N28" s="18">
        <v>40</v>
      </c>
      <c r="O28" s="11">
        <v>354</v>
      </c>
    </row>
    <row r="29" spans="1:15" s="2" customFormat="1" ht="12.75">
      <c r="A29" s="12" t="s">
        <v>45</v>
      </c>
      <c r="B29" s="14">
        <v>963</v>
      </c>
      <c r="C29" s="14">
        <v>55</v>
      </c>
      <c r="D29" s="14">
        <v>60</v>
      </c>
      <c r="E29" s="14">
        <v>129</v>
      </c>
      <c r="F29" s="14">
        <v>18</v>
      </c>
      <c r="G29" s="16">
        <v>158</v>
      </c>
      <c r="H29" s="17">
        <v>139</v>
      </c>
      <c r="I29" s="18">
        <v>80</v>
      </c>
      <c r="J29" s="18">
        <v>85</v>
      </c>
      <c r="K29" s="18">
        <v>34</v>
      </c>
      <c r="L29" s="18">
        <v>54</v>
      </c>
      <c r="M29" s="18">
        <v>67</v>
      </c>
      <c r="N29" s="18">
        <v>84</v>
      </c>
      <c r="O29" s="11">
        <v>123</v>
      </c>
    </row>
    <row r="30" spans="1:15" s="2" customFormat="1" ht="12.75">
      <c r="A30" s="12" t="s">
        <v>46</v>
      </c>
      <c r="B30" s="14">
        <v>790</v>
      </c>
      <c r="C30" s="14">
        <v>17</v>
      </c>
      <c r="D30" s="14">
        <v>178</v>
      </c>
      <c r="E30" s="14">
        <v>85</v>
      </c>
      <c r="F30" s="14">
        <v>15</v>
      </c>
      <c r="G30" s="16">
        <v>45</v>
      </c>
      <c r="H30" s="17">
        <v>142</v>
      </c>
      <c r="I30" s="18">
        <v>30</v>
      </c>
      <c r="J30" s="18">
        <v>56</v>
      </c>
      <c r="K30" s="18">
        <v>66</v>
      </c>
      <c r="L30" s="18">
        <v>33</v>
      </c>
      <c r="M30" s="18">
        <v>53</v>
      </c>
      <c r="N30" s="18">
        <v>70</v>
      </c>
      <c r="O30" s="11">
        <v>266</v>
      </c>
    </row>
    <row r="31" spans="1:15" s="2" customFormat="1" ht="12.75">
      <c r="A31" s="12" t="s">
        <v>47</v>
      </c>
      <c r="B31" s="14">
        <v>740</v>
      </c>
      <c r="C31" s="14">
        <v>16</v>
      </c>
      <c r="D31" s="14">
        <v>388</v>
      </c>
      <c r="E31" s="14">
        <v>39</v>
      </c>
      <c r="F31" s="14">
        <v>12</v>
      </c>
      <c r="G31" s="16">
        <v>17</v>
      </c>
      <c r="H31" s="17">
        <v>62</v>
      </c>
      <c r="I31" s="18">
        <v>25</v>
      </c>
      <c r="J31" s="18">
        <v>39</v>
      </c>
      <c r="K31" s="18">
        <v>18</v>
      </c>
      <c r="L31" s="18">
        <v>76</v>
      </c>
      <c r="M31" s="18">
        <v>22</v>
      </c>
      <c r="N31" s="18">
        <v>26</v>
      </c>
      <c r="O31" s="11">
        <v>105</v>
      </c>
    </row>
    <row r="32" spans="1:15" s="2" customFormat="1" ht="12.75">
      <c r="A32" s="12" t="s">
        <v>48</v>
      </c>
      <c r="B32" s="14">
        <v>785</v>
      </c>
      <c r="C32" s="14">
        <v>85</v>
      </c>
      <c r="D32" s="14">
        <v>102</v>
      </c>
      <c r="E32" s="14">
        <v>43</v>
      </c>
      <c r="F32" s="14">
        <v>64</v>
      </c>
      <c r="G32" s="16">
        <v>25</v>
      </c>
      <c r="H32" s="17">
        <v>65</v>
      </c>
      <c r="I32" s="18">
        <v>107</v>
      </c>
      <c r="J32" s="18">
        <v>47</v>
      </c>
      <c r="K32" s="18">
        <v>47</v>
      </c>
      <c r="L32" s="18">
        <v>45</v>
      </c>
      <c r="M32" s="18">
        <v>83</v>
      </c>
      <c r="N32" s="18">
        <v>72</v>
      </c>
      <c r="O32" s="11">
        <v>50</v>
      </c>
    </row>
    <row r="33" spans="1:15" s="2" customFormat="1" ht="12.75">
      <c r="A33" s="12" t="s">
        <v>49</v>
      </c>
      <c r="B33" s="14">
        <v>332</v>
      </c>
      <c r="C33" s="14">
        <v>24</v>
      </c>
      <c r="D33" s="14">
        <v>67</v>
      </c>
      <c r="E33" s="14">
        <v>16</v>
      </c>
      <c r="F33" s="14">
        <v>22</v>
      </c>
      <c r="G33" s="16">
        <v>7</v>
      </c>
      <c r="H33" s="17">
        <v>30</v>
      </c>
      <c r="I33" s="18">
        <v>40</v>
      </c>
      <c r="J33" s="18">
        <v>27</v>
      </c>
      <c r="K33" s="18">
        <v>4</v>
      </c>
      <c r="L33" s="18">
        <v>16</v>
      </c>
      <c r="M33" s="18">
        <v>34</v>
      </c>
      <c r="N33" s="18">
        <v>45</v>
      </c>
      <c r="O33" s="11">
        <v>37</v>
      </c>
    </row>
    <row r="34" spans="1:15" s="2" customFormat="1" ht="12.75">
      <c r="A34" s="12" t="s">
        <v>50</v>
      </c>
      <c r="B34" s="14">
        <v>232</v>
      </c>
      <c r="C34" s="14">
        <v>18</v>
      </c>
      <c r="D34" s="14">
        <v>36</v>
      </c>
      <c r="E34" s="14">
        <v>9</v>
      </c>
      <c r="F34" s="14">
        <v>7</v>
      </c>
      <c r="G34" s="16">
        <v>5</v>
      </c>
      <c r="H34" s="17">
        <v>23</v>
      </c>
      <c r="I34" s="18">
        <v>57</v>
      </c>
      <c r="J34" s="18">
        <v>11</v>
      </c>
      <c r="K34" s="18">
        <v>2</v>
      </c>
      <c r="L34" s="18">
        <v>25</v>
      </c>
      <c r="M34" s="18">
        <v>12</v>
      </c>
      <c r="N34" s="18">
        <v>27</v>
      </c>
      <c r="O34" s="11">
        <v>15</v>
      </c>
    </row>
    <row r="35" spans="1:15" s="2" customFormat="1" ht="12.75">
      <c r="A35" s="12" t="s">
        <v>51</v>
      </c>
      <c r="B35" s="14">
        <v>147</v>
      </c>
      <c r="C35" s="14">
        <v>6</v>
      </c>
      <c r="D35" s="14">
        <v>34</v>
      </c>
      <c r="E35" s="14">
        <v>8</v>
      </c>
      <c r="F35" s="14">
        <v>6</v>
      </c>
      <c r="G35" s="16">
        <v>4</v>
      </c>
      <c r="H35" s="17">
        <v>9</v>
      </c>
      <c r="I35" s="18">
        <v>12</v>
      </c>
      <c r="J35" s="18">
        <v>15</v>
      </c>
      <c r="K35" s="18">
        <v>6</v>
      </c>
      <c r="L35" s="18">
        <v>6</v>
      </c>
      <c r="M35" s="18">
        <v>15</v>
      </c>
      <c r="N35" s="18">
        <v>26</v>
      </c>
      <c r="O35" s="11">
        <v>44</v>
      </c>
    </row>
    <row r="36" spans="1:15" s="2" customFormat="1" ht="12.75">
      <c r="A36" s="12" t="s">
        <v>52</v>
      </c>
      <c r="B36" s="14">
        <v>72</v>
      </c>
      <c r="C36" s="14">
        <v>3</v>
      </c>
      <c r="D36" s="14">
        <v>22</v>
      </c>
      <c r="E36" s="14">
        <v>4</v>
      </c>
      <c r="F36" s="14">
        <v>3</v>
      </c>
      <c r="G36" s="16">
        <v>10</v>
      </c>
      <c r="H36" s="17">
        <v>12</v>
      </c>
      <c r="I36" s="18">
        <v>2</v>
      </c>
      <c r="J36" s="18">
        <v>4</v>
      </c>
      <c r="K36" s="18">
        <v>0</v>
      </c>
      <c r="L36" s="18">
        <v>7</v>
      </c>
      <c r="M36" s="18">
        <v>3</v>
      </c>
      <c r="N36" s="18">
        <v>2</v>
      </c>
      <c r="O36" s="11">
        <v>15</v>
      </c>
    </row>
    <row r="37" spans="1:15" s="2" customFormat="1" ht="12.75">
      <c r="A37" s="12" t="s">
        <v>53</v>
      </c>
      <c r="B37" s="14">
        <v>30</v>
      </c>
      <c r="C37" s="14">
        <v>3</v>
      </c>
      <c r="D37" s="14">
        <v>3</v>
      </c>
      <c r="E37" s="14">
        <v>0</v>
      </c>
      <c r="F37" s="14">
        <v>4</v>
      </c>
      <c r="G37" s="16">
        <v>2</v>
      </c>
      <c r="H37" s="17">
        <v>2</v>
      </c>
      <c r="I37" s="18">
        <v>1</v>
      </c>
      <c r="J37" s="18">
        <v>2</v>
      </c>
      <c r="K37" s="18">
        <v>1</v>
      </c>
      <c r="L37" s="18">
        <v>11</v>
      </c>
      <c r="M37" s="18">
        <v>1</v>
      </c>
      <c r="N37" s="18">
        <v>0</v>
      </c>
      <c r="O37" s="11">
        <v>7</v>
      </c>
    </row>
    <row r="38" spans="1:15" s="2" customFormat="1" ht="12.75">
      <c r="A38" s="12" t="s">
        <v>54</v>
      </c>
      <c r="B38" s="14">
        <v>47</v>
      </c>
      <c r="C38" s="14">
        <v>4</v>
      </c>
      <c r="D38" s="14">
        <v>4</v>
      </c>
      <c r="E38" s="14">
        <v>2</v>
      </c>
      <c r="F38" s="14">
        <v>4</v>
      </c>
      <c r="G38" s="16">
        <v>4</v>
      </c>
      <c r="H38" s="17">
        <v>4</v>
      </c>
      <c r="I38" s="18">
        <v>2</v>
      </c>
      <c r="J38" s="18">
        <v>5</v>
      </c>
      <c r="K38" s="18">
        <v>11</v>
      </c>
      <c r="L38" s="18">
        <v>4</v>
      </c>
      <c r="M38" s="18">
        <v>1</v>
      </c>
      <c r="N38" s="18">
        <v>2</v>
      </c>
      <c r="O38" s="11">
        <v>23</v>
      </c>
    </row>
    <row r="39" spans="1:15" s="2" customFormat="1" ht="12.75">
      <c r="A39" s="12" t="s">
        <v>55</v>
      </c>
      <c r="B39" s="14">
        <v>49</v>
      </c>
      <c r="C39" s="14">
        <v>1</v>
      </c>
      <c r="D39" s="14">
        <v>24</v>
      </c>
      <c r="E39" s="14">
        <v>1</v>
      </c>
      <c r="F39" s="14">
        <v>4</v>
      </c>
      <c r="G39" s="16">
        <v>1</v>
      </c>
      <c r="H39" s="17">
        <v>6</v>
      </c>
      <c r="I39" s="18">
        <v>4</v>
      </c>
      <c r="J39" s="18">
        <v>0</v>
      </c>
      <c r="K39" s="18">
        <v>3</v>
      </c>
      <c r="L39" s="18">
        <v>2</v>
      </c>
      <c r="M39" s="18">
        <v>2</v>
      </c>
      <c r="N39" s="18">
        <v>1</v>
      </c>
      <c r="O39" s="11">
        <v>9</v>
      </c>
    </row>
    <row r="40" spans="1:15" s="2" customFormat="1" ht="12.75">
      <c r="A40" s="12" t="s">
        <v>56</v>
      </c>
      <c r="B40" s="14">
        <v>995</v>
      </c>
      <c r="C40" s="14">
        <v>86</v>
      </c>
      <c r="D40" s="14">
        <v>177</v>
      </c>
      <c r="E40" s="14">
        <v>67</v>
      </c>
      <c r="F40" s="14">
        <v>46</v>
      </c>
      <c r="G40" s="16">
        <v>79</v>
      </c>
      <c r="H40" s="17">
        <v>165</v>
      </c>
      <c r="I40" s="18">
        <v>41</v>
      </c>
      <c r="J40" s="18">
        <v>63</v>
      </c>
      <c r="K40" s="18">
        <v>37</v>
      </c>
      <c r="L40" s="18">
        <v>119</v>
      </c>
      <c r="M40" s="18">
        <v>45</v>
      </c>
      <c r="N40" s="18">
        <v>70</v>
      </c>
      <c r="O40" s="11">
        <v>153</v>
      </c>
    </row>
    <row r="41" spans="1:15" s="2" customFormat="1" ht="12.75">
      <c r="A41" s="12" t="s">
        <v>57</v>
      </c>
      <c r="B41" s="14">
        <v>502</v>
      </c>
      <c r="C41" s="14">
        <v>67</v>
      </c>
      <c r="D41" s="14">
        <v>93</v>
      </c>
      <c r="E41" s="14">
        <v>41</v>
      </c>
      <c r="F41" s="14">
        <v>22</v>
      </c>
      <c r="G41" s="16">
        <v>56</v>
      </c>
      <c r="H41" s="17">
        <v>77</v>
      </c>
      <c r="I41" s="18">
        <v>6</v>
      </c>
      <c r="J41" s="18">
        <v>40</v>
      </c>
      <c r="K41" s="18">
        <v>15</v>
      </c>
      <c r="L41" s="18">
        <v>59</v>
      </c>
      <c r="M41" s="18">
        <v>7</v>
      </c>
      <c r="N41" s="18">
        <v>19</v>
      </c>
      <c r="O41" s="11">
        <v>103</v>
      </c>
    </row>
    <row r="42" spans="1:15" s="2" customFormat="1" ht="12.75">
      <c r="A42" s="12" t="s">
        <v>58</v>
      </c>
      <c r="B42" s="14">
        <v>162</v>
      </c>
      <c r="C42" s="14">
        <v>6</v>
      </c>
      <c r="D42" s="14">
        <v>32</v>
      </c>
      <c r="E42" s="14">
        <v>9</v>
      </c>
      <c r="F42" s="14">
        <v>5</v>
      </c>
      <c r="G42" s="16">
        <v>6</v>
      </c>
      <c r="H42" s="17">
        <v>26</v>
      </c>
      <c r="I42" s="18">
        <v>12</v>
      </c>
      <c r="J42" s="18">
        <v>7</v>
      </c>
      <c r="K42" s="18">
        <v>8</v>
      </c>
      <c r="L42" s="18">
        <v>27</v>
      </c>
      <c r="M42" s="18">
        <v>8</v>
      </c>
      <c r="N42" s="18">
        <v>16</v>
      </c>
      <c r="O42" s="11">
        <v>15</v>
      </c>
    </row>
    <row r="43" spans="1:15" s="2" customFormat="1" ht="12.75">
      <c r="A43" s="12" t="s">
        <v>59</v>
      </c>
      <c r="B43" s="14">
        <v>119</v>
      </c>
      <c r="C43" s="14">
        <v>5</v>
      </c>
      <c r="D43" s="14">
        <v>16</v>
      </c>
      <c r="E43" s="14">
        <v>6</v>
      </c>
      <c r="F43" s="14">
        <v>8</v>
      </c>
      <c r="G43" s="16">
        <v>7</v>
      </c>
      <c r="H43" s="17">
        <v>9</v>
      </c>
      <c r="I43" s="18">
        <v>7</v>
      </c>
      <c r="J43" s="18">
        <v>8</v>
      </c>
      <c r="K43" s="18">
        <v>10</v>
      </c>
      <c r="L43" s="18">
        <v>19</v>
      </c>
      <c r="M43" s="18">
        <v>15</v>
      </c>
      <c r="N43" s="18">
        <v>9</v>
      </c>
      <c r="O43" s="11">
        <v>16</v>
      </c>
    </row>
    <row r="44" spans="1:15" s="2" customFormat="1" ht="12.75">
      <c r="A44" s="12" t="s">
        <v>60</v>
      </c>
      <c r="B44" s="14">
        <v>41</v>
      </c>
      <c r="C44" s="14">
        <v>2</v>
      </c>
      <c r="D44" s="14">
        <v>0</v>
      </c>
      <c r="E44" s="14">
        <v>4</v>
      </c>
      <c r="F44" s="14">
        <v>2</v>
      </c>
      <c r="G44" s="16">
        <v>1</v>
      </c>
      <c r="H44" s="17">
        <v>23</v>
      </c>
      <c r="I44" s="18">
        <v>1</v>
      </c>
      <c r="J44" s="18">
        <v>0</v>
      </c>
      <c r="K44" s="18">
        <v>2</v>
      </c>
      <c r="L44" s="18">
        <v>2</v>
      </c>
      <c r="M44" s="18">
        <v>4</v>
      </c>
      <c r="N44" s="18">
        <v>0</v>
      </c>
      <c r="O44" s="11">
        <v>3</v>
      </c>
    </row>
    <row r="45" spans="1:15" s="2" customFormat="1" ht="12.75">
      <c r="A45" s="12" t="s">
        <v>61</v>
      </c>
      <c r="B45" s="14">
        <v>171</v>
      </c>
      <c r="C45" s="14">
        <v>6</v>
      </c>
      <c r="D45" s="14">
        <v>36</v>
      </c>
      <c r="E45" s="14">
        <v>7</v>
      </c>
      <c r="F45" s="14">
        <v>9</v>
      </c>
      <c r="G45" s="16">
        <v>9</v>
      </c>
      <c r="H45" s="17">
        <v>30</v>
      </c>
      <c r="I45" s="18">
        <v>15</v>
      </c>
      <c r="J45" s="18">
        <v>8</v>
      </c>
      <c r="K45" s="18">
        <v>2</v>
      </c>
      <c r="L45" s="18">
        <v>12</v>
      </c>
      <c r="M45" s="18">
        <v>11</v>
      </c>
      <c r="N45" s="18">
        <v>26</v>
      </c>
      <c r="O45" s="11">
        <v>16</v>
      </c>
    </row>
    <row r="46" spans="1:15" s="2" customFormat="1" ht="12.75">
      <c r="A46" s="12" t="s">
        <v>62</v>
      </c>
      <c r="B46" s="14">
        <v>46</v>
      </c>
      <c r="C46" s="14">
        <v>5</v>
      </c>
      <c r="D46" s="14">
        <v>0</v>
      </c>
      <c r="E46" s="14">
        <v>0</v>
      </c>
      <c r="F46" s="14">
        <v>0</v>
      </c>
      <c r="G46" s="16">
        <v>2</v>
      </c>
      <c r="H46" s="17">
        <v>6</v>
      </c>
      <c r="I46" s="18">
        <v>3</v>
      </c>
      <c r="J46" s="18">
        <v>5</v>
      </c>
      <c r="K46" s="18">
        <v>1</v>
      </c>
      <c r="L46" s="18">
        <v>0</v>
      </c>
      <c r="M46" s="18">
        <v>0</v>
      </c>
      <c r="N46" s="18">
        <v>24</v>
      </c>
      <c r="O46" s="11">
        <v>1</v>
      </c>
    </row>
    <row r="47" spans="1:15" s="2" customFormat="1" ht="12.75">
      <c r="A47" s="12" t="s">
        <v>63</v>
      </c>
      <c r="B47" s="14">
        <v>46</v>
      </c>
      <c r="C47" s="14">
        <v>5</v>
      </c>
      <c r="D47" s="14">
        <v>0</v>
      </c>
      <c r="E47" s="14">
        <v>0</v>
      </c>
      <c r="F47" s="14">
        <v>0</v>
      </c>
      <c r="G47" s="16">
        <v>2</v>
      </c>
      <c r="H47" s="17">
        <v>6</v>
      </c>
      <c r="I47" s="18">
        <v>3</v>
      </c>
      <c r="J47" s="18">
        <v>5</v>
      </c>
      <c r="K47" s="18">
        <v>1</v>
      </c>
      <c r="L47" s="18">
        <v>0</v>
      </c>
      <c r="M47" s="18">
        <v>0</v>
      </c>
      <c r="N47" s="18">
        <v>24</v>
      </c>
      <c r="O47" s="11">
        <v>1</v>
      </c>
    </row>
    <row r="48" spans="1:15" s="2" customFormat="1" ht="12.75">
      <c r="A48" s="12" t="s">
        <v>64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6">
        <v>0</v>
      </c>
      <c r="H48" s="17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1">
        <v>0</v>
      </c>
    </row>
    <row r="49" spans="1:15" s="2" customFormat="1" ht="12.75">
      <c r="A49" s="12" t="s">
        <v>22</v>
      </c>
      <c r="B49" s="14">
        <v>1753</v>
      </c>
      <c r="C49" s="14">
        <v>84</v>
      </c>
      <c r="D49" s="14">
        <v>229</v>
      </c>
      <c r="E49" s="14">
        <v>189</v>
      </c>
      <c r="F49" s="14">
        <v>121</v>
      </c>
      <c r="G49" s="16">
        <v>299</v>
      </c>
      <c r="H49" s="17">
        <v>194</v>
      </c>
      <c r="I49" s="18">
        <v>76</v>
      </c>
      <c r="J49" s="18">
        <v>47</v>
      </c>
      <c r="K49" s="18">
        <v>150</v>
      </c>
      <c r="L49" s="18">
        <v>191</v>
      </c>
      <c r="M49" s="18">
        <v>81</v>
      </c>
      <c r="N49" s="18">
        <v>92</v>
      </c>
      <c r="O49" s="11">
        <v>500</v>
      </c>
    </row>
    <row r="50" spans="1:15" s="2" customFormat="1" ht="12.75">
      <c r="A50" s="12" t="s">
        <v>23</v>
      </c>
      <c r="B50" s="14">
        <v>1506</v>
      </c>
      <c r="C50" s="14">
        <v>98</v>
      </c>
      <c r="D50" s="14">
        <v>222</v>
      </c>
      <c r="E50" s="14">
        <v>136</v>
      </c>
      <c r="F50" s="14">
        <v>61</v>
      </c>
      <c r="G50" s="16">
        <v>174</v>
      </c>
      <c r="H50" s="17">
        <v>142</v>
      </c>
      <c r="I50" s="18">
        <v>49</v>
      </c>
      <c r="J50" s="18">
        <v>122</v>
      </c>
      <c r="K50" s="18">
        <v>109</v>
      </c>
      <c r="L50" s="18">
        <v>214</v>
      </c>
      <c r="M50" s="18">
        <v>79</v>
      </c>
      <c r="N50" s="18">
        <v>100</v>
      </c>
      <c r="O50" s="11">
        <v>439</v>
      </c>
    </row>
    <row r="51" spans="1:15" s="2" customFormat="1" ht="12.75">
      <c r="A51" s="12" t="s">
        <v>24</v>
      </c>
      <c r="B51" s="14">
        <v>950</v>
      </c>
      <c r="C51" s="14">
        <v>68</v>
      </c>
      <c r="D51" s="14">
        <v>288</v>
      </c>
      <c r="E51" s="14">
        <v>88</v>
      </c>
      <c r="F51" s="14">
        <v>57</v>
      </c>
      <c r="G51" s="16">
        <v>43</v>
      </c>
      <c r="H51" s="17">
        <v>81</v>
      </c>
      <c r="I51" s="18">
        <v>30</v>
      </c>
      <c r="J51" s="18">
        <v>30</v>
      </c>
      <c r="K51" s="18">
        <v>28</v>
      </c>
      <c r="L51" s="18">
        <v>98</v>
      </c>
      <c r="M51" s="18">
        <v>53</v>
      </c>
      <c r="N51" s="18">
        <v>86</v>
      </c>
      <c r="O51" s="11">
        <v>258</v>
      </c>
    </row>
    <row r="52" spans="1:15" s="2" customFormat="1" ht="12.75">
      <c r="A52" s="12" t="s">
        <v>65</v>
      </c>
      <c r="B52" s="14">
        <v>1492</v>
      </c>
      <c r="C52" s="14">
        <v>116</v>
      </c>
      <c r="D52" s="14">
        <v>201</v>
      </c>
      <c r="E52" s="14">
        <v>97</v>
      </c>
      <c r="F52" s="14">
        <v>88</v>
      </c>
      <c r="G52" s="16">
        <v>246</v>
      </c>
      <c r="H52" s="17">
        <v>281</v>
      </c>
      <c r="I52" s="18">
        <v>19</v>
      </c>
      <c r="J52" s="18">
        <v>94</v>
      </c>
      <c r="K52" s="18">
        <v>50</v>
      </c>
      <c r="L52" s="18">
        <v>167</v>
      </c>
      <c r="M52" s="18">
        <v>32</v>
      </c>
      <c r="N52" s="18">
        <v>101</v>
      </c>
      <c r="O52" s="11">
        <v>341</v>
      </c>
    </row>
    <row r="53" spans="1:15" s="2" customFormat="1" ht="12.75">
      <c r="A53" s="12" t="s">
        <v>66</v>
      </c>
      <c r="B53" s="14">
        <v>49</v>
      </c>
      <c r="C53" s="14">
        <v>3</v>
      </c>
      <c r="D53" s="14">
        <v>5</v>
      </c>
      <c r="E53" s="14">
        <v>5</v>
      </c>
      <c r="F53" s="14">
        <v>6</v>
      </c>
      <c r="G53" s="16">
        <v>2</v>
      </c>
      <c r="H53" s="17">
        <v>6</v>
      </c>
      <c r="I53" s="18">
        <v>2</v>
      </c>
      <c r="J53" s="18">
        <v>1</v>
      </c>
      <c r="K53" s="18">
        <v>1</v>
      </c>
      <c r="L53" s="18">
        <v>4</v>
      </c>
      <c r="M53" s="18">
        <v>8</v>
      </c>
      <c r="N53" s="18">
        <v>6</v>
      </c>
      <c r="O53" s="11">
        <v>2</v>
      </c>
    </row>
    <row r="54" spans="1:15" s="2" customFormat="1" ht="12.75">
      <c r="A54" s="12" t="s">
        <v>67</v>
      </c>
      <c r="B54" s="14">
        <v>400</v>
      </c>
      <c r="C54" s="14">
        <v>54</v>
      </c>
      <c r="D54" s="14">
        <v>34</v>
      </c>
      <c r="E54" s="14">
        <v>12</v>
      </c>
      <c r="F54" s="14">
        <v>50</v>
      </c>
      <c r="G54" s="16">
        <v>92</v>
      </c>
      <c r="H54" s="17">
        <v>52</v>
      </c>
      <c r="I54" s="18">
        <v>3</v>
      </c>
      <c r="J54" s="18">
        <v>45</v>
      </c>
      <c r="K54" s="18">
        <v>7</v>
      </c>
      <c r="L54" s="18">
        <v>28</v>
      </c>
      <c r="M54" s="18">
        <v>5</v>
      </c>
      <c r="N54" s="18">
        <v>18</v>
      </c>
      <c r="O54" s="11">
        <v>67</v>
      </c>
    </row>
    <row r="55" spans="1:15" s="2" customFormat="1" ht="12.75">
      <c r="A55" s="12" t="s">
        <v>68</v>
      </c>
      <c r="B55" s="14">
        <v>630</v>
      </c>
      <c r="C55" s="14">
        <v>31</v>
      </c>
      <c r="D55" s="14">
        <v>80</v>
      </c>
      <c r="E55" s="14">
        <v>58</v>
      </c>
      <c r="F55" s="14">
        <v>15</v>
      </c>
      <c r="G55" s="16">
        <v>105</v>
      </c>
      <c r="H55" s="17">
        <v>150</v>
      </c>
      <c r="I55" s="18">
        <v>7</v>
      </c>
      <c r="J55" s="18">
        <v>26</v>
      </c>
      <c r="K55" s="18">
        <v>21</v>
      </c>
      <c r="L55" s="18">
        <v>78</v>
      </c>
      <c r="M55" s="18">
        <v>16</v>
      </c>
      <c r="N55" s="18">
        <v>43</v>
      </c>
      <c r="O55" s="11">
        <v>202</v>
      </c>
    </row>
    <row r="56" spans="1:15" s="2" customFormat="1" ht="12.75">
      <c r="A56" s="12" t="s">
        <v>69</v>
      </c>
      <c r="B56" s="14">
        <v>251</v>
      </c>
      <c r="C56" s="14">
        <v>19</v>
      </c>
      <c r="D56" s="14">
        <v>20</v>
      </c>
      <c r="E56" s="14">
        <v>10</v>
      </c>
      <c r="F56" s="14">
        <v>10</v>
      </c>
      <c r="G56" s="16">
        <v>38</v>
      </c>
      <c r="H56" s="17">
        <v>56</v>
      </c>
      <c r="I56" s="18">
        <v>1</v>
      </c>
      <c r="J56" s="18">
        <v>21</v>
      </c>
      <c r="K56" s="18">
        <v>14</v>
      </c>
      <c r="L56" s="18">
        <v>39</v>
      </c>
      <c r="M56" s="18">
        <v>1</v>
      </c>
      <c r="N56" s="18">
        <v>22</v>
      </c>
      <c r="O56" s="11">
        <v>56</v>
      </c>
    </row>
    <row r="57" spans="1:15" s="2" customFormat="1" ht="12.75">
      <c r="A57" s="12" t="s">
        <v>70</v>
      </c>
      <c r="B57" s="14">
        <v>162</v>
      </c>
      <c r="C57" s="14">
        <v>9</v>
      </c>
      <c r="D57" s="14">
        <v>62</v>
      </c>
      <c r="E57" s="14">
        <v>12</v>
      </c>
      <c r="F57" s="14">
        <v>7</v>
      </c>
      <c r="G57" s="16">
        <v>9</v>
      </c>
      <c r="H57" s="17">
        <v>17</v>
      </c>
      <c r="I57" s="18">
        <v>6</v>
      </c>
      <c r="J57" s="18">
        <v>1</v>
      </c>
      <c r="K57" s="18">
        <v>7</v>
      </c>
      <c r="L57" s="18">
        <v>18</v>
      </c>
      <c r="M57" s="18">
        <v>2</v>
      </c>
      <c r="N57" s="18">
        <v>12</v>
      </c>
      <c r="O57" s="11">
        <v>14</v>
      </c>
    </row>
    <row r="58" spans="1:15" s="2" customFormat="1" ht="12.75">
      <c r="A58" s="12" t="s">
        <v>71</v>
      </c>
      <c r="B58" s="14">
        <v>16344</v>
      </c>
      <c r="C58" s="14">
        <v>2224</v>
      </c>
      <c r="D58" s="14">
        <v>1077</v>
      </c>
      <c r="E58" s="14">
        <v>1423</v>
      </c>
      <c r="F58" s="14">
        <v>898</v>
      </c>
      <c r="G58" s="16">
        <v>3781</v>
      </c>
      <c r="H58" s="17">
        <v>1971</v>
      </c>
      <c r="I58" s="18">
        <v>311</v>
      </c>
      <c r="J58" s="18">
        <v>2424</v>
      </c>
      <c r="K58" s="18">
        <v>341</v>
      </c>
      <c r="L58" s="18">
        <v>629</v>
      </c>
      <c r="M58" s="18">
        <v>585</v>
      </c>
      <c r="N58" s="18">
        <v>680</v>
      </c>
      <c r="O58" s="11">
        <v>4018</v>
      </c>
    </row>
    <row r="59" spans="1:15" s="2" customFormat="1" ht="12.75">
      <c r="A59" s="12" t="s">
        <v>72</v>
      </c>
      <c r="B59" s="14">
        <v>747</v>
      </c>
      <c r="C59" s="14">
        <v>62</v>
      </c>
      <c r="D59" s="14">
        <v>87</v>
      </c>
      <c r="E59" s="14">
        <v>73</v>
      </c>
      <c r="F59" s="14">
        <v>12</v>
      </c>
      <c r="G59" s="16">
        <v>128</v>
      </c>
      <c r="H59" s="17">
        <v>89</v>
      </c>
      <c r="I59" s="18">
        <v>28</v>
      </c>
      <c r="J59" s="18">
        <v>29</v>
      </c>
      <c r="K59" s="18">
        <v>30</v>
      </c>
      <c r="L59" s="18">
        <v>85</v>
      </c>
      <c r="M59" s="18">
        <v>52</v>
      </c>
      <c r="N59" s="18">
        <v>72</v>
      </c>
      <c r="O59" s="11">
        <v>416</v>
      </c>
    </row>
    <row r="60" spans="1:15" s="2" customFormat="1" ht="12.75">
      <c r="A60" s="12" t="s">
        <v>73</v>
      </c>
      <c r="B60" s="14">
        <v>407</v>
      </c>
      <c r="C60" s="14">
        <v>33</v>
      </c>
      <c r="D60" s="14">
        <v>42</v>
      </c>
      <c r="E60" s="14">
        <v>62</v>
      </c>
      <c r="F60" s="14">
        <v>20</v>
      </c>
      <c r="G60" s="16">
        <v>75</v>
      </c>
      <c r="H60" s="17">
        <v>36</v>
      </c>
      <c r="I60" s="18">
        <v>12</v>
      </c>
      <c r="J60" s="18">
        <v>19</v>
      </c>
      <c r="K60" s="18">
        <v>26</v>
      </c>
      <c r="L60" s="18">
        <v>32</v>
      </c>
      <c r="M60" s="18">
        <v>18</v>
      </c>
      <c r="N60" s="18">
        <v>32</v>
      </c>
      <c r="O60" s="11">
        <v>213</v>
      </c>
    </row>
    <row r="61" spans="1:15" s="2" customFormat="1" ht="12.75">
      <c r="A61" s="12" t="s">
        <v>74</v>
      </c>
      <c r="B61" s="14">
        <v>3790</v>
      </c>
      <c r="C61" s="14">
        <v>42</v>
      </c>
      <c r="D61" s="14">
        <v>48</v>
      </c>
      <c r="E61" s="14">
        <v>420</v>
      </c>
      <c r="F61" s="14">
        <v>9</v>
      </c>
      <c r="G61" s="16">
        <v>3052</v>
      </c>
      <c r="H61" s="17">
        <v>52</v>
      </c>
      <c r="I61" s="18">
        <v>40</v>
      </c>
      <c r="J61" s="18">
        <v>9</v>
      </c>
      <c r="K61" s="18">
        <v>56</v>
      </c>
      <c r="L61" s="18">
        <v>29</v>
      </c>
      <c r="M61" s="18">
        <v>25</v>
      </c>
      <c r="N61" s="18">
        <v>8</v>
      </c>
      <c r="O61" s="11">
        <v>1415</v>
      </c>
    </row>
    <row r="62" spans="1:15" s="2" customFormat="1" ht="12.75">
      <c r="A62" s="12" t="s">
        <v>75</v>
      </c>
      <c r="B62" s="14">
        <v>4</v>
      </c>
      <c r="C62" s="14">
        <v>1</v>
      </c>
      <c r="D62" s="14">
        <v>1</v>
      </c>
      <c r="E62" s="14">
        <v>0</v>
      </c>
      <c r="F62" s="14">
        <v>0</v>
      </c>
      <c r="G62" s="16">
        <v>0</v>
      </c>
      <c r="H62" s="17">
        <v>1</v>
      </c>
      <c r="I62" s="18">
        <v>0</v>
      </c>
      <c r="J62" s="18">
        <v>0</v>
      </c>
      <c r="K62" s="18">
        <v>1</v>
      </c>
      <c r="L62" s="18">
        <v>0</v>
      </c>
      <c r="M62" s="18">
        <v>0</v>
      </c>
      <c r="N62" s="18">
        <v>0</v>
      </c>
      <c r="O62" s="11">
        <v>3</v>
      </c>
    </row>
    <row r="63" spans="1:15" s="2" customFormat="1" ht="12.75">
      <c r="A63" s="12" t="s">
        <v>76</v>
      </c>
      <c r="B63" s="14">
        <v>1673</v>
      </c>
      <c r="C63" s="14">
        <v>108</v>
      </c>
      <c r="D63" s="14">
        <v>120</v>
      </c>
      <c r="E63" s="14">
        <v>188</v>
      </c>
      <c r="F63" s="14">
        <v>67</v>
      </c>
      <c r="G63" s="16">
        <v>238</v>
      </c>
      <c r="H63" s="17">
        <v>186</v>
      </c>
      <c r="I63" s="18">
        <v>62</v>
      </c>
      <c r="J63" s="18">
        <v>106</v>
      </c>
      <c r="K63" s="18">
        <v>84</v>
      </c>
      <c r="L63" s="18">
        <v>96</v>
      </c>
      <c r="M63" s="18">
        <v>129</v>
      </c>
      <c r="N63" s="18">
        <v>289</v>
      </c>
      <c r="O63" s="11">
        <v>694</v>
      </c>
    </row>
    <row r="64" spans="1:15" s="2" customFormat="1" ht="12.75">
      <c r="A64" s="12" t="s">
        <v>77</v>
      </c>
      <c r="B64" s="14">
        <v>604</v>
      </c>
      <c r="C64" s="14">
        <v>26</v>
      </c>
      <c r="D64" s="14">
        <v>61</v>
      </c>
      <c r="E64" s="14">
        <v>93</v>
      </c>
      <c r="F64" s="14">
        <v>18</v>
      </c>
      <c r="G64" s="16">
        <v>52</v>
      </c>
      <c r="H64" s="17">
        <v>67</v>
      </c>
      <c r="I64" s="18">
        <v>34</v>
      </c>
      <c r="J64" s="18">
        <v>18</v>
      </c>
      <c r="K64" s="18">
        <v>52</v>
      </c>
      <c r="L64" s="18">
        <v>52</v>
      </c>
      <c r="M64" s="18">
        <v>50</v>
      </c>
      <c r="N64" s="18">
        <v>81</v>
      </c>
      <c r="O64" s="11">
        <v>366</v>
      </c>
    </row>
    <row r="65" spans="1:15" s="2" customFormat="1" ht="12.75">
      <c r="A65" s="12" t="s">
        <v>78</v>
      </c>
      <c r="B65" s="14">
        <v>83</v>
      </c>
      <c r="C65" s="14">
        <v>7</v>
      </c>
      <c r="D65" s="14">
        <v>7</v>
      </c>
      <c r="E65" s="14">
        <v>29</v>
      </c>
      <c r="F65" s="14">
        <v>4</v>
      </c>
      <c r="G65" s="16">
        <v>5</v>
      </c>
      <c r="H65" s="17">
        <v>11</v>
      </c>
      <c r="I65" s="18">
        <v>4</v>
      </c>
      <c r="J65" s="18">
        <v>4</v>
      </c>
      <c r="K65" s="18">
        <v>1</v>
      </c>
      <c r="L65" s="18">
        <v>4</v>
      </c>
      <c r="M65" s="18">
        <v>1</v>
      </c>
      <c r="N65" s="18">
        <v>6</v>
      </c>
      <c r="O65" s="11">
        <v>35</v>
      </c>
    </row>
    <row r="66" spans="1:15" s="2" customFormat="1" ht="12.75">
      <c r="A66" s="12" t="s">
        <v>79</v>
      </c>
      <c r="B66" s="14">
        <v>101</v>
      </c>
      <c r="C66" s="14">
        <v>10</v>
      </c>
      <c r="D66" s="14">
        <v>15</v>
      </c>
      <c r="E66" s="14">
        <v>17</v>
      </c>
      <c r="F66" s="14">
        <v>2</v>
      </c>
      <c r="G66" s="16">
        <v>18</v>
      </c>
      <c r="H66" s="17">
        <v>4</v>
      </c>
      <c r="I66" s="18">
        <v>0</v>
      </c>
      <c r="J66" s="18">
        <v>7</v>
      </c>
      <c r="K66" s="18">
        <v>6</v>
      </c>
      <c r="L66" s="18">
        <v>11</v>
      </c>
      <c r="M66" s="18">
        <v>5</v>
      </c>
      <c r="N66" s="18">
        <v>6</v>
      </c>
      <c r="O66" s="11">
        <v>162</v>
      </c>
    </row>
    <row r="67" spans="1:15" s="2" customFormat="1" ht="12.75">
      <c r="A67" s="12" t="s">
        <v>80</v>
      </c>
      <c r="B67" s="14">
        <v>1139</v>
      </c>
      <c r="C67" s="14">
        <v>137</v>
      </c>
      <c r="D67" s="14">
        <v>65</v>
      </c>
      <c r="E67" s="14">
        <v>329</v>
      </c>
      <c r="F67" s="14">
        <v>52</v>
      </c>
      <c r="G67" s="16">
        <v>147</v>
      </c>
      <c r="H67" s="17">
        <v>93</v>
      </c>
      <c r="I67" s="18">
        <v>41</v>
      </c>
      <c r="J67" s="18">
        <v>67</v>
      </c>
      <c r="K67" s="18">
        <v>57</v>
      </c>
      <c r="L67" s="18">
        <v>107</v>
      </c>
      <c r="M67" s="18">
        <v>13</v>
      </c>
      <c r="N67" s="18">
        <v>31</v>
      </c>
      <c r="O67" s="11">
        <v>213</v>
      </c>
    </row>
    <row r="68" spans="1:15" s="2" customFormat="1" ht="12.75">
      <c r="A68" s="12" t="s">
        <v>81</v>
      </c>
      <c r="B68" s="14">
        <v>973</v>
      </c>
      <c r="C68" s="14">
        <v>157</v>
      </c>
      <c r="D68" s="14">
        <v>183</v>
      </c>
      <c r="E68" s="14">
        <v>82</v>
      </c>
      <c r="F68" s="14">
        <v>75</v>
      </c>
      <c r="G68" s="16">
        <v>23</v>
      </c>
      <c r="H68" s="17">
        <v>159</v>
      </c>
      <c r="I68" s="18">
        <v>35</v>
      </c>
      <c r="J68" s="18">
        <v>40</v>
      </c>
      <c r="K68" s="18">
        <v>7</v>
      </c>
      <c r="L68" s="18">
        <v>76</v>
      </c>
      <c r="M68" s="18">
        <v>49</v>
      </c>
      <c r="N68" s="18">
        <v>87</v>
      </c>
      <c r="O68" s="11">
        <v>221</v>
      </c>
    </row>
    <row r="69" spans="1:15" s="2" customFormat="1" ht="12.75">
      <c r="A69" s="12" t="s">
        <v>82</v>
      </c>
      <c r="B69" s="14">
        <v>190</v>
      </c>
      <c r="C69" s="14">
        <v>14</v>
      </c>
      <c r="D69" s="14">
        <v>42</v>
      </c>
      <c r="E69" s="14">
        <v>37</v>
      </c>
      <c r="F69" s="14">
        <v>4</v>
      </c>
      <c r="G69" s="16">
        <v>14</v>
      </c>
      <c r="H69" s="17">
        <v>22</v>
      </c>
      <c r="I69" s="18">
        <v>12</v>
      </c>
      <c r="J69" s="18">
        <v>1</v>
      </c>
      <c r="K69" s="18">
        <v>6</v>
      </c>
      <c r="L69" s="18">
        <v>14</v>
      </c>
      <c r="M69" s="18">
        <v>11</v>
      </c>
      <c r="N69" s="18">
        <v>13</v>
      </c>
      <c r="O69" s="11">
        <v>25</v>
      </c>
    </row>
    <row r="70" spans="1:15" s="2" customFormat="1" ht="12.75">
      <c r="A70" s="12" t="s">
        <v>83</v>
      </c>
      <c r="B70" s="14">
        <v>6449</v>
      </c>
      <c r="C70" s="14">
        <v>1602</v>
      </c>
      <c r="D70" s="14">
        <v>381</v>
      </c>
      <c r="E70" s="14">
        <v>75</v>
      </c>
      <c r="F70" s="14">
        <v>629</v>
      </c>
      <c r="G70" s="16">
        <v>17</v>
      </c>
      <c r="H70" s="17">
        <v>1227</v>
      </c>
      <c r="I70" s="18">
        <v>38</v>
      </c>
      <c r="J70" s="18">
        <v>2106</v>
      </c>
      <c r="K70" s="18">
        <v>4</v>
      </c>
      <c r="L70" s="18">
        <v>107</v>
      </c>
      <c r="M70" s="18">
        <v>220</v>
      </c>
      <c r="N70" s="18">
        <v>43</v>
      </c>
      <c r="O70" s="11">
        <v>222</v>
      </c>
    </row>
    <row r="71" spans="1:15" s="2" customFormat="1" ht="12.75">
      <c r="A71" s="12" t="s">
        <v>84</v>
      </c>
      <c r="B71" s="14">
        <v>184</v>
      </c>
      <c r="C71" s="14">
        <v>25</v>
      </c>
      <c r="D71" s="14">
        <v>25</v>
      </c>
      <c r="E71" s="14">
        <v>18</v>
      </c>
      <c r="F71" s="14">
        <v>6</v>
      </c>
      <c r="G71" s="16">
        <v>12</v>
      </c>
      <c r="H71" s="17">
        <v>24</v>
      </c>
      <c r="I71" s="18">
        <v>5</v>
      </c>
      <c r="J71" s="18">
        <v>18</v>
      </c>
      <c r="K71" s="18">
        <v>11</v>
      </c>
      <c r="L71" s="18">
        <v>16</v>
      </c>
      <c r="M71" s="18">
        <v>12</v>
      </c>
      <c r="N71" s="18">
        <v>12</v>
      </c>
      <c r="O71" s="11">
        <v>33</v>
      </c>
    </row>
    <row r="72" spans="1:15" s="2" customFormat="1" ht="12.75">
      <c r="A72" s="12" t="s">
        <v>85</v>
      </c>
      <c r="B72" s="14">
        <v>6150</v>
      </c>
      <c r="C72" s="14">
        <v>407</v>
      </c>
      <c r="D72" s="14">
        <v>1491</v>
      </c>
      <c r="E72" s="14">
        <v>517</v>
      </c>
      <c r="F72" s="14">
        <v>293</v>
      </c>
      <c r="G72" s="16">
        <v>298</v>
      </c>
      <c r="H72" s="17">
        <v>505</v>
      </c>
      <c r="I72" s="18">
        <v>453</v>
      </c>
      <c r="J72" s="18">
        <v>289</v>
      </c>
      <c r="K72" s="18">
        <v>261</v>
      </c>
      <c r="L72" s="18">
        <v>530</v>
      </c>
      <c r="M72" s="18">
        <v>435</v>
      </c>
      <c r="N72" s="18">
        <v>671</v>
      </c>
      <c r="O72" s="11">
        <v>1114</v>
      </c>
    </row>
    <row r="73" spans="1:15" s="2" customFormat="1" ht="12.75">
      <c r="A73" s="12" t="s">
        <v>86</v>
      </c>
      <c r="B73" s="14">
        <v>301</v>
      </c>
      <c r="C73" s="14">
        <v>22</v>
      </c>
      <c r="D73" s="14">
        <v>82</v>
      </c>
      <c r="E73" s="14">
        <v>23</v>
      </c>
      <c r="F73" s="14">
        <v>9</v>
      </c>
      <c r="G73" s="16">
        <v>20</v>
      </c>
      <c r="H73" s="17">
        <v>25</v>
      </c>
      <c r="I73" s="18">
        <v>37</v>
      </c>
      <c r="J73" s="18">
        <v>20</v>
      </c>
      <c r="K73" s="18">
        <v>17</v>
      </c>
      <c r="L73" s="18">
        <v>15</v>
      </c>
      <c r="M73" s="18">
        <v>13</v>
      </c>
      <c r="N73" s="18">
        <v>18</v>
      </c>
      <c r="O73" s="11">
        <v>78</v>
      </c>
    </row>
    <row r="74" spans="1:15" s="2" customFormat="1" ht="12.75">
      <c r="A74" s="12" t="s">
        <v>87</v>
      </c>
      <c r="B74" s="14">
        <v>849</v>
      </c>
      <c r="C74" s="14">
        <v>65</v>
      </c>
      <c r="D74" s="14">
        <v>195</v>
      </c>
      <c r="E74" s="14">
        <v>76</v>
      </c>
      <c r="F74" s="14">
        <v>38</v>
      </c>
      <c r="G74" s="16">
        <v>56</v>
      </c>
      <c r="H74" s="17">
        <v>68</v>
      </c>
      <c r="I74" s="18">
        <v>74</v>
      </c>
      <c r="J74" s="18">
        <v>40</v>
      </c>
      <c r="K74" s="18">
        <v>52</v>
      </c>
      <c r="L74" s="18">
        <v>59</v>
      </c>
      <c r="M74" s="18">
        <v>44</v>
      </c>
      <c r="N74" s="18">
        <v>82</v>
      </c>
      <c r="O74" s="11">
        <v>164</v>
      </c>
    </row>
    <row r="75" spans="1:15" s="2" customFormat="1" ht="12.75">
      <c r="A75" s="12" t="s">
        <v>88</v>
      </c>
      <c r="B75" s="14">
        <v>2028</v>
      </c>
      <c r="C75" s="14">
        <v>157</v>
      </c>
      <c r="D75" s="14">
        <v>649</v>
      </c>
      <c r="E75" s="14">
        <v>101</v>
      </c>
      <c r="F75" s="14">
        <v>111</v>
      </c>
      <c r="G75" s="16">
        <v>92</v>
      </c>
      <c r="H75" s="17">
        <v>139</v>
      </c>
      <c r="I75" s="18">
        <v>116</v>
      </c>
      <c r="J75" s="18">
        <v>70</v>
      </c>
      <c r="K75" s="18">
        <v>72</v>
      </c>
      <c r="L75" s="18">
        <v>185</v>
      </c>
      <c r="M75" s="18">
        <v>155</v>
      </c>
      <c r="N75" s="18">
        <v>181</v>
      </c>
      <c r="O75" s="11">
        <v>335</v>
      </c>
    </row>
    <row r="76" spans="1:15" s="2" customFormat="1" ht="12.75">
      <c r="A76" s="12" t="s">
        <v>89</v>
      </c>
      <c r="B76" s="14">
        <v>355</v>
      </c>
      <c r="C76" s="14">
        <v>28</v>
      </c>
      <c r="D76" s="14">
        <v>114</v>
      </c>
      <c r="E76" s="14">
        <v>10</v>
      </c>
      <c r="F76" s="14">
        <v>17</v>
      </c>
      <c r="G76" s="16">
        <v>8</v>
      </c>
      <c r="H76" s="17">
        <v>12</v>
      </c>
      <c r="I76" s="18">
        <v>52</v>
      </c>
      <c r="J76" s="18">
        <v>11</v>
      </c>
      <c r="K76" s="18">
        <v>6</v>
      </c>
      <c r="L76" s="18">
        <v>39</v>
      </c>
      <c r="M76" s="18">
        <v>21</v>
      </c>
      <c r="N76" s="18">
        <v>37</v>
      </c>
      <c r="O76" s="11">
        <v>48</v>
      </c>
    </row>
    <row r="77" spans="1:15" s="2" customFormat="1" ht="12.75">
      <c r="A77" s="12" t="s">
        <v>90</v>
      </c>
      <c r="B77" s="14">
        <v>115</v>
      </c>
      <c r="C77" s="14">
        <v>5</v>
      </c>
      <c r="D77" s="14">
        <v>47</v>
      </c>
      <c r="E77" s="14">
        <v>2</v>
      </c>
      <c r="F77" s="14">
        <v>7</v>
      </c>
      <c r="G77" s="16">
        <v>6</v>
      </c>
      <c r="H77" s="17">
        <v>8</v>
      </c>
      <c r="I77" s="18">
        <v>4</v>
      </c>
      <c r="J77" s="18">
        <v>0</v>
      </c>
      <c r="K77" s="18">
        <v>0</v>
      </c>
      <c r="L77" s="18">
        <v>19</v>
      </c>
      <c r="M77" s="18">
        <v>4</v>
      </c>
      <c r="N77" s="18">
        <v>13</v>
      </c>
      <c r="O77" s="11">
        <v>10</v>
      </c>
    </row>
    <row r="78" spans="1:15" s="2" customFormat="1" ht="12.75">
      <c r="A78" s="12" t="s">
        <v>91</v>
      </c>
      <c r="B78" s="14">
        <v>139</v>
      </c>
      <c r="C78" s="14">
        <v>10</v>
      </c>
      <c r="D78" s="14">
        <v>51</v>
      </c>
      <c r="E78" s="14">
        <v>18</v>
      </c>
      <c r="F78" s="14">
        <v>6</v>
      </c>
      <c r="G78" s="16">
        <v>11</v>
      </c>
      <c r="H78" s="17">
        <v>8</v>
      </c>
      <c r="I78" s="18">
        <v>6</v>
      </c>
      <c r="J78" s="18">
        <v>3</v>
      </c>
      <c r="K78" s="18">
        <v>9</v>
      </c>
      <c r="L78" s="18">
        <v>9</v>
      </c>
      <c r="M78" s="18">
        <v>5</v>
      </c>
      <c r="N78" s="18">
        <v>3</v>
      </c>
      <c r="O78" s="11">
        <v>21</v>
      </c>
    </row>
    <row r="79" spans="1:15" s="2" customFormat="1" ht="12.75">
      <c r="A79" s="12" t="s">
        <v>92</v>
      </c>
      <c r="B79" s="14">
        <v>584</v>
      </c>
      <c r="C79" s="14">
        <v>41</v>
      </c>
      <c r="D79" s="14">
        <v>76</v>
      </c>
      <c r="E79" s="14">
        <v>35</v>
      </c>
      <c r="F79" s="14">
        <v>29</v>
      </c>
      <c r="G79" s="16">
        <v>45</v>
      </c>
      <c r="H79" s="17">
        <v>54</v>
      </c>
      <c r="I79" s="18">
        <v>51</v>
      </c>
      <c r="J79" s="18">
        <v>35</v>
      </c>
      <c r="K79" s="18">
        <v>43</v>
      </c>
      <c r="L79" s="18">
        <v>39</v>
      </c>
      <c r="M79" s="18">
        <v>65</v>
      </c>
      <c r="N79" s="18">
        <v>71</v>
      </c>
      <c r="O79" s="11">
        <v>130</v>
      </c>
    </row>
    <row r="80" spans="1:15" s="2" customFormat="1" ht="12.75">
      <c r="A80" s="12" t="s">
        <v>93</v>
      </c>
      <c r="B80" s="14">
        <v>244</v>
      </c>
      <c r="C80" s="14">
        <v>10</v>
      </c>
      <c r="D80" s="14">
        <v>174</v>
      </c>
      <c r="E80" s="14">
        <v>5</v>
      </c>
      <c r="F80" s="14">
        <v>12</v>
      </c>
      <c r="G80" s="16">
        <v>5</v>
      </c>
      <c r="H80" s="17">
        <v>5</v>
      </c>
      <c r="I80" s="18">
        <v>5</v>
      </c>
      <c r="J80" s="18">
        <v>5</v>
      </c>
      <c r="K80" s="18">
        <v>5</v>
      </c>
      <c r="L80" s="18">
        <v>4</v>
      </c>
      <c r="M80" s="18">
        <v>6</v>
      </c>
      <c r="N80" s="18">
        <v>8</v>
      </c>
      <c r="O80" s="11">
        <v>26</v>
      </c>
    </row>
    <row r="81" spans="1:15" s="2" customFormat="1" ht="12.75">
      <c r="A81" s="12" t="s">
        <v>94</v>
      </c>
      <c r="B81" s="14">
        <v>1351</v>
      </c>
      <c r="C81" s="14">
        <v>58</v>
      </c>
      <c r="D81" s="14">
        <v>74</v>
      </c>
      <c r="E81" s="14">
        <v>237</v>
      </c>
      <c r="F81" s="14">
        <v>55</v>
      </c>
      <c r="G81" s="16">
        <v>31</v>
      </c>
      <c r="H81" s="17">
        <v>162</v>
      </c>
      <c r="I81" s="18">
        <v>97</v>
      </c>
      <c r="J81" s="18">
        <v>86</v>
      </c>
      <c r="K81" s="18">
        <v>51</v>
      </c>
      <c r="L81" s="18">
        <v>148</v>
      </c>
      <c r="M81" s="18">
        <v>104</v>
      </c>
      <c r="N81" s="18">
        <v>248</v>
      </c>
      <c r="O81" s="11">
        <v>262</v>
      </c>
    </row>
    <row r="82" spans="1:15" s="2" customFormat="1" ht="12.75">
      <c r="A82" s="12" t="s">
        <v>95</v>
      </c>
      <c r="B82" s="14">
        <v>184</v>
      </c>
      <c r="C82" s="14">
        <v>11</v>
      </c>
      <c r="D82" s="14">
        <v>29</v>
      </c>
      <c r="E82" s="14">
        <v>10</v>
      </c>
      <c r="F82" s="14">
        <v>9</v>
      </c>
      <c r="G82" s="16">
        <v>24</v>
      </c>
      <c r="H82" s="17">
        <v>24</v>
      </c>
      <c r="I82" s="18">
        <v>11</v>
      </c>
      <c r="J82" s="18">
        <v>19</v>
      </c>
      <c r="K82" s="18">
        <v>6</v>
      </c>
      <c r="L82" s="18">
        <v>13</v>
      </c>
      <c r="M82" s="18">
        <v>18</v>
      </c>
      <c r="N82" s="18">
        <v>10</v>
      </c>
      <c r="O82" s="11">
        <v>40</v>
      </c>
    </row>
    <row r="83" spans="1:15" s="2" customFormat="1" ht="12.75">
      <c r="A83" s="12" t="s">
        <v>25</v>
      </c>
      <c r="B83" s="14">
        <v>31</v>
      </c>
      <c r="C83" s="14">
        <v>1</v>
      </c>
      <c r="D83" s="14">
        <v>16</v>
      </c>
      <c r="E83" s="14">
        <v>0</v>
      </c>
      <c r="F83" s="14">
        <v>1</v>
      </c>
      <c r="G83" s="16">
        <v>3</v>
      </c>
      <c r="H83" s="17">
        <v>7</v>
      </c>
      <c r="I83" s="18">
        <v>0</v>
      </c>
      <c r="J83" s="18">
        <v>0</v>
      </c>
      <c r="K83" s="18">
        <v>1</v>
      </c>
      <c r="L83" s="18">
        <v>0</v>
      </c>
      <c r="M83" s="18">
        <v>0</v>
      </c>
      <c r="N83" s="18">
        <v>2</v>
      </c>
      <c r="O83" s="11">
        <v>10</v>
      </c>
    </row>
    <row r="84" spans="1:15" s="2" customFormat="1" ht="12.75">
      <c r="A84" s="12" t="s">
        <v>26</v>
      </c>
      <c r="B84" s="14">
        <v>1</v>
      </c>
      <c r="C84" s="14">
        <v>1</v>
      </c>
      <c r="D84" s="14">
        <v>0</v>
      </c>
      <c r="E84" s="14">
        <v>0</v>
      </c>
      <c r="F84" s="14">
        <v>0</v>
      </c>
      <c r="G84" s="16">
        <v>0</v>
      </c>
      <c r="H84" s="17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1">
        <v>0</v>
      </c>
    </row>
    <row r="85" spans="1:15" s="2" customFormat="1" ht="12.75">
      <c r="A85" s="12" t="s">
        <v>96</v>
      </c>
      <c r="B85" s="14">
        <v>3</v>
      </c>
      <c r="C85" s="14">
        <v>1</v>
      </c>
      <c r="D85" s="14">
        <v>0</v>
      </c>
      <c r="E85" s="14">
        <v>2</v>
      </c>
      <c r="F85" s="14">
        <v>0</v>
      </c>
      <c r="G85" s="16">
        <v>0</v>
      </c>
      <c r="H85" s="17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1">
        <v>1</v>
      </c>
    </row>
    <row r="86" spans="1:15" s="2" customFormat="1" ht="12.75">
      <c r="A86" s="12" t="s">
        <v>97</v>
      </c>
      <c r="B86" s="14">
        <v>1</v>
      </c>
      <c r="C86" s="14">
        <v>1</v>
      </c>
      <c r="D86" s="14">
        <v>0</v>
      </c>
      <c r="E86" s="14">
        <v>0</v>
      </c>
      <c r="F86" s="14">
        <v>0</v>
      </c>
      <c r="G86" s="16">
        <v>0</v>
      </c>
      <c r="H86" s="17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1">
        <v>0</v>
      </c>
    </row>
    <row r="87" spans="1:15" s="2" customFormat="1" ht="12.75">
      <c r="A87" s="12" t="s">
        <v>98</v>
      </c>
      <c r="B87" s="14">
        <v>2</v>
      </c>
      <c r="C87" s="14">
        <v>0</v>
      </c>
      <c r="D87" s="14">
        <v>0</v>
      </c>
      <c r="E87" s="14">
        <v>2</v>
      </c>
      <c r="F87" s="14">
        <v>0</v>
      </c>
      <c r="G87" s="16">
        <v>0</v>
      </c>
      <c r="H87" s="17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1">
        <v>1</v>
      </c>
    </row>
    <row r="88" spans="1:15" s="2" customFormat="1" ht="12.75">
      <c r="A88" s="12" t="s">
        <v>99</v>
      </c>
      <c r="B88" s="14">
        <v>1903</v>
      </c>
      <c r="C88" s="14">
        <v>201</v>
      </c>
      <c r="D88" s="14">
        <v>189</v>
      </c>
      <c r="E88" s="14">
        <v>318</v>
      </c>
      <c r="F88" s="14">
        <v>57</v>
      </c>
      <c r="G88" s="16">
        <v>264</v>
      </c>
      <c r="H88" s="17">
        <v>172</v>
      </c>
      <c r="I88" s="18">
        <v>168</v>
      </c>
      <c r="J88" s="18">
        <v>84</v>
      </c>
      <c r="K88" s="18">
        <v>111</v>
      </c>
      <c r="L88" s="18">
        <v>125</v>
      </c>
      <c r="M88" s="18">
        <v>85</v>
      </c>
      <c r="N88" s="18">
        <v>129</v>
      </c>
      <c r="O88" s="11">
        <v>568</v>
      </c>
    </row>
    <row r="89" spans="1:15" s="2" customFormat="1" ht="12.75">
      <c r="A89" s="12" t="s">
        <v>100</v>
      </c>
      <c r="B89" s="14">
        <v>43</v>
      </c>
      <c r="C89" s="14">
        <v>4</v>
      </c>
      <c r="D89" s="14">
        <v>16</v>
      </c>
      <c r="E89" s="14">
        <v>5</v>
      </c>
      <c r="F89" s="14">
        <v>2</v>
      </c>
      <c r="G89" s="16">
        <v>5</v>
      </c>
      <c r="H89" s="17">
        <v>3</v>
      </c>
      <c r="I89" s="18">
        <v>0</v>
      </c>
      <c r="J89" s="18">
        <v>2</v>
      </c>
      <c r="K89" s="18">
        <v>0</v>
      </c>
      <c r="L89" s="18">
        <v>3</v>
      </c>
      <c r="M89" s="18">
        <v>0</v>
      </c>
      <c r="N89" s="18">
        <v>3</v>
      </c>
      <c r="O89" s="11">
        <v>5</v>
      </c>
    </row>
    <row r="90" spans="1:15" s="2" customFormat="1" ht="12.75">
      <c r="A90" s="12" t="s">
        <v>101</v>
      </c>
      <c r="B90" s="14">
        <v>35</v>
      </c>
      <c r="C90" s="14">
        <v>3</v>
      </c>
      <c r="D90" s="14">
        <v>6</v>
      </c>
      <c r="E90" s="14">
        <v>7</v>
      </c>
      <c r="F90" s="14">
        <v>3</v>
      </c>
      <c r="G90" s="16">
        <v>0</v>
      </c>
      <c r="H90" s="17">
        <v>3</v>
      </c>
      <c r="I90" s="18">
        <v>0</v>
      </c>
      <c r="J90" s="18">
        <v>5</v>
      </c>
      <c r="K90" s="18">
        <v>1</v>
      </c>
      <c r="L90" s="18">
        <v>4</v>
      </c>
      <c r="M90" s="18">
        <v>1</v>
      </c>
      <c r="N90" s="18">
        <v>2</v>
      </c>
      <c r="O90" s="11">
        <v>3</v>
      </c>
    </row>
    <row r="91" spans="1:15" s="2" customFormat="1" ht="12.75">
      <c r="A91" s="12" t="s">
        <v>102</v>
      </c>
      <c r="B91" s="14">
        <v>9</v>
      </c>
      <c r="C91" s="14">
        <v>0</v>
      </c>
      <c r="D91" s="14">
        <v>3</v>
      </c>
      <c r="E91" s="14">
        <v>0</v>
      </c>
      <c r="F91" s="14">
        <v>0</v>
      </c>
      <c r="G91" s="16">
        <v>1</v>
      </c>
      <c r="H91" s="17">
        <v>1</v>
      </c>
      <c r="I91" s="18">
        <v>0</v>
      </c>
      <c r="J91" s="18">
        <v>0</v>
      </c>
      <c r="K91" s="18">
        <v>4</v>
      </c>
      <c r="L91" s="18">
        <v>0</v>
      </c>
      <c r="M91" s="18">
        <v>0</v>
      </c>
      <c r="N91" s="18">
        <v>0</v>
      </c>
      <c r="O91" s="11">
        <v>4</v>
      </c>
    </row>
    <row r="92" spans="1:15" s="2" customFormat="1" ht="12.75">
      <c r="A92" s="12" t="s">
        <v>103</v>
      </c>
      <c r="B92" s="14">
        <v>16</v>
      </c>
      <c r="C92" s="14">
        <v>2</v>
      </c>
      <c r="D92" s="14">
        <v>1</v>
      </c>
      <c r="E92" s="14">
        <v>6</v>
      </c>
      <c r="F92" s="14">
        <v>0</v>
      </c>
      <c r="G92" s="16">
        <v>4</v>
      </c>
      <c r="H92" s="17">
        <v>0</v>
      </c>
      <c r="I92" s="18">
        <v>2</v>
      </c>
      <c r="J92" s="18">
        <v>0</v>
      </c>
      <c r="K92" s="18">
        <v>0</v>
      </c>
      <c r="L92" s="18">
        <v>1</v>
      </c>
      <c r="M92" s="18">
        <v>0</v>
      </c>
      <c r="N92" s="18">
        <v>0</v>
      </c>
      <c r="O92" s="11">
        <v>7</v>
      </c>
    </row>
    <row r="93" spans="1:15" s="2" customFormat="1" ht="12.75">
      <c r="A93" s="12" t="s">
        <v>104</v>
      </c>
      <c r="B93" s="14">
        <v>83</v>
      </c>
      <c r="C93" s="14">
        <v>0</v>
      </c>
      <c r="D93" s="14">
        <v>7</v>
      </c>
      <c r="E93" s="14">
        <v>21</v>
      </c>
      <c r="F93" s="14">
        <v>1</v>
      </c>
      <c r="G93" s="16">
        <v>19</v>
      </c>
      <c r="H93" s="17">
        <v>13</v>
      </c>
      <c r="I93" s="18">
        <v>7</v>
      </c>
      <c r="J93" s="18">
        <v>2</v>
      </c>
      <c r="K93" s="18">
        <v>4</v>
      </c>
      <c r="L93" s="18">
        <v>2</v>
      </c>
      <c r="M93" s="18">
        <v>0</v>
      </c>
      <c r="N93" s="18">
        <v>7</v>
      </c>
      <c r="O93" s="11">
        <v>52</v>
      </c>
    </row>
    <row r="94" spans="1:15" s="2" customFormat="1" ht="12.75">
      <c r="A94" s="12" t="s">
        <v>105</v>
      </c>
      <c r="B94" s="14">
        <v>233</v>
      </c>
      <c r="C94" s="14">
        <v>9</v>
      </c>
      <c r="D94" s="14">
        <v>8</v>
      </c>
      <c r="E94" s="14">
        <v>83</v>
      </c>
      <c r="F94" s="14">
        <v>5</v>
      </c>
      <c r="G94" s="16">
        <v>77</v>
      </c>
      <c r="H94" s="17">
        <v>10</v>
      </c>
      <c r="I94" s="18">
        <v>12</v>
      </c>
      <c r="J94" s="18">
        <v>3</v>
      </c>
      <c r="K94" s="18">
        <v>10</v>
      </c>
      <c r="L94" s="18">
        <v>10</v>
      </c>
      <c r="M94" s="18">
        <v>3</v>
      </c>
      <c r="N94" s="18">
        <v>3</v>
      </c>
      <c r="O94" s="11">
        <v>145</v>
      </c>
    </row>
    <row r="95" spans="1:15" s="2" customFormat="1" ht="12.75">
      <c r="A95" s="12" t="s">
        <v>106</v>
      </c>
      <c r="B95" s="14">
        <v>75</v>
      </c>
      <c r="C95" s="14">
        <v>2</v>
      </c>
      <c r="D95" s="14">
        <v>11</v>
      </c>
      <c r="E95" s="14">
        <v>24</v>
      </c>
      <c r="F95" s="14">
        <v>2</v>
      </c>
      <c r="G95" s="16">
        <v>8</v>
      </c>
      <c r="H95" s="17">
        <v>5</v>
      </c>
      <c r="I95" s="18">
        <v>2</v>
      </c>
      <c r="J95" s="18">
        <v>1</v>
      </c>
      <c r="K95" s="18">
        <v>3</v>
      </c>
      <c r="L95" s="18">
        <v>8</v>
      </c>
      <c r="M95" s="18">
        <v>0</v>
      </c>
      <c r="N95" s="18">
        <v>9</v>
      </c>
      <c r="O95" s="11">
        <v>26</v>
      </c>
    </row>
    <row r="96" spans="1:15" s="2" customFormat="1" ht="12.75">
      <c r="A96" s="12" t="s">
        <v>107</v>
      </c>
      <c r="B96" s="14">
        <v>80</v>
      </c>
      <c r="C96" s="14">
        <v>3</v>
      </c>
      <c r="D96" s="14">
        <v>13</v>
      </c>
      <c r="E96" s="14">
        <v>8</v>
      </c>
      <c r="F96" s="14">
        <v>4</v>
      </c>
      <c r="G96" s="16">
        <v>14</v>
      </c>
      <c r="H96" s="17">
        <v>7</v>
      </c>
      <c r="I96" s="18">
        <v>2</v>
      </c>
      <c r="J96" s="18">
        <v>8</v>
      </c>
      <c r="K96" s="18">
        <v>1</v>
      </c>
      <c r="L96" s="18">
        <v>15</v>
      </c>
      <c r="M96" s="18">
        <v>3</v>
      </c>
      <c r="N96" s="18">
        <v>2</v>
      </c>
      <c r="O96" s="11">
        <v>18</v>
      </c>
    </row>
    <row r="97" spans="1:15" s="2" customFormat="1" ht="12.75">
      <c r="A97" s="12" t="s">
        <v>108</v>
      </c>
      <c r="B97" s="14">
        <v>14</v>
      </c>
      <c r="C97" s="14">
        <v>2</v>
      </c>
      <c r="D97" s="14">
        <v>2</v>
      </c>
      <c r="E97" s="14">
        <v>1</v>
      </c>
      <c r="F97" s="14">
        <v>0</v>
      </c>
      <c r="G97" s="16">
        <v>3</v>
      </c>
      <c r="H97" s="17">
        <v>2</v>
      </c>
      <c r="I97" s="18">
        <v>1</v>
      </c>
      <c r="J97" s="18">
        <v>0</v>
      </c>
      <c r="K97" s="18">
        <v>3</v>
      </c>
      <c r="L97" s="18">
        <v>0</v>
      </c>
      <c r="M97" s="18">
        <v>0</v>
      </c>
      <c r="N97" s="18">
        <v>0</v>
      </c>
      <c r="O97" s="11">
        <v>2</v>
      </c>
    </row>
    <row r="98" spans="1:15" s="2" customFormat="1" ht="12.75">
      <c r="A98" s="12" t="s">
        <v>109</v>
      </c>
      <c r="B98" s="14">
        <v>7</v>
      </c>
      <c r="C98" s="14">
        <v>0</v>
      </c>
      <c r="D98" s="14">
        <v>0</v>
      </c>
      <c r="E98" s="14">
        <v>0</v>
      </c>
      <c r="F98" s="14">
        <v>0</v>
      </c>
      <c r="G98" s="16">
        <v>4</v>
      </c>
      <c r="H98" s="17">
        <v>1</v>
      </c>
      <c r="I98" s="18">
        <v>0</v>
      </c>
      <c r="J98" s="18">
        <v>0</v>
      </c>
      <c r="K98" s="18">
        <v>0</v>
      </c>
      <c r="L98" s="18">
        <v>2</v>
      </c>
      <c r="M98" s="18">
        <v>0</v>
      </c>
      <c r="N98" s="18">
        <v>0</v>
      </c>
      <c r="O98" s="11">
        <v>2</v>
      </c>
    </row>
    <row r="99" spans="1:15" s="2" customFormat="1" ht="12.75">
      <c r="A99" s="12" t="s">
        <v>110</v>
      </c>
      <c r="B99" s="14">
        <v>459</v>
      </c>
      <c r="C99" s="14">
        <v>105</v>
      </c>
      <c r="D99" s="14">
        <v>38</v>
      </c>
      <c r="E99" s="14">
        <v>75</v>
      </c>
      <c r="F99" s="14">
        <v>7</v>
      </c>
      <c r="G99" s="16">
        <v>67</v>
      </c>
      <c r="H99" s="17">
        <v>36</v>
      </c>
      <c r="I99" s="18">
        <v>22</v>
      </c>
      <c r="J99" s="18">
        <v>31</v>
      </c>
      <c r="K99" s="18">
        <v>30</v>
      </c>
      <c r="L99" s="18">
        <v>9</v>
      </c>
      <c r="M99" s="18">
        <v>6</v>
      </c>
      <c r="N99" s="18">
        <v>33</v>
      </c>
      <c r="O99" s="11">
        <v>112</v>
      </c>
    </row>
    <row r="100" spans="1:15" s="2" customFormat="1" ht="12.75">
      <c r="A100" s="12" t="s">
        <v>111</v>
      </c>
      <c r="B100" s="14">
        <v>438</v>
      </c>
      <c r="C100" s="14">
        <v>32</v>
      </c>
      <c r="D100" s="14">
        <v>25</v>
      </c>
      <c r="E100" s="14">
        <v>23</v>
      </c>
      <c r="F100" s="14">
        <v>18</v>
      </c>
      <c r="G100" s="16">
        <v>25</v>
      </c>
      <c r="H100" s="17">
        <v>44</v>
      </c>
      <c r="I100" s="18">
        <v>107</v>
      </c>
      <c r="J100" s="18">
        <v>15</v>
      </c>
      <c r="K100" s="18">
        <v>31</v>
      </c>
      <c r="L100" s="18">
        <v>24</v>
      </c>
      <c r="M100" s="18">
        <v>59</v>
      </c>
      <c r="N100" s="18">
        <v>35</v>
      </c>
      <c r="O100" s="11">
        <v>55</v>
      </c>
    </row>
    <row r="101" spans="1:15" s="2" customFormat="1" ht="12.75">
      <c r="A101" s="12" t="s">
        <v>112</v>
      </c>
      <c r="B101" s="14">
        <v>65</v>
      </c>
      <c r="C101" s="14">
        <v>2</v>
      </c>
      <c r="D101" s="14">
        <v>12</v>
      </c>
      <c r="E101" s="14">
        <v>11</v>
      </c>
      <c r="F101" s="14">
        <v>3</v>
      </c>
      <c r="G101" s="16">
        <v>7</v>
      </c>
      <c r="H101" s="17">
        <v>17</v>
      </c>
      <c r="I101" s="18">
        <v>1</v>
      </c>
      <c r="J101" s="18">
        <v>1</v>
      </c>
      <c r="K101" s="18">
        <v>1</v>
      </c>
      <c r="L101" s="18">
        <v>2</v>
      </c>
      <c r="M101" s="18">
        <v>2</v>
      </c>
      <c r="N101" s="18">
        <v>6</v>
      </c>
      <c r="O101" s="11">
        <v>21</v>
      </c>
    </row>
    <row r="102" spans="1:15" s="2" customFormat="1" ht="12.75">
      <c r="A102" s="12" t="s">
        <v>113</v>
      </c>
      <c r="B102" s="14">
        <v>77</v>
      </c>
      <c r="C102" s="14">
        <v>3</v>
      </c>
      <c r="D102" s="14">
        <v>14</v>
      </c>
      <c r="E102" s="14">
        <v>18</v>
      </c>
      <c r="F102" s="14">
        <v>2</v>
      </c>
      <c r="G102" s="16">
        <v>4</v>
      </c>
      <c r="H102" s="17">
        <v>6</v>
      </c>
      <c r="I102" s="18">
        <v>5</v>
      </c>
      <c r="J102" s="18">
        <v>1</v>
      </c>
      <c r="K102" s="18">
        <v>5</v>
      </c>
      <c r="L102" s="18">
        <v>10</v>
      </c>
      <c r="M102" s="18">
        <v>1</v>
      </c>
      <c r="N102" s="18">
        <v>8</v>
      </c>
      <c r="O102" s="11">
        <v>23</v>
      </c>
    </row>
    <row r="103" spans="1:15" s="2" customFormat="1" ht="12.75">
      <c r="A103" s="12" t="s">
        <v>114</v>
      </c>
      <c r="B103" s="14">
        <v>269</v>
      </c>
      <c r="C103" s="14">
        <v>34</v>
      </c>
      <c r="D103" s="14">
        <v>33</v>
      </c>
      <c r="E103" s="14">
        <v>36</v>
      </c>
      <c r="F103" s="14">
        <v>10</v>
      </c>
      <c r="G103" s="16">
        <v>26</v>
      </c>
      <c r="H103" s="17">
        <v>24</v>
      </c>
      <c r="I103" s="18">
        <v>7</v>
      </c>
      <c r="J103" s="18">
        <v>15</v>
      </c>
      <c r="K103" s="18">
        <v>18</v>
      </c>
      <c r="L103" s="18">
        <v>35</v>
      </c>
      <c r="M103" s="18">
        <v>10</v>
      </c>
      <c r="N103" s="18">
        <v>21</v>
      </c>
      <c r="O103" s="11">
        <v>93</v>
      </c>
    </row>
    <row r="104" spans="1:15" s="2" customFormat="1" ht="12.75">
      <c r="A104" s="12" t="s">
        <v>115</v>
      </c>
      <c r="B104" s="14">
        <v>320</v>
      </c>
      <c r="C104" s="14">
        <v>15</v>
      </c>
      <c r="D104" s="14">
        <v>40</v>
      </c>
      <c r="E104" s="14">
        <v>66</v>
      </c>
      <c r="F104" s="14">
        <v>18</v>
      </c>
      <c r="G104" s="16">
        <v>34</v>
      </c>
      <c r="H104" s="17">
        <v>24</v>
      </c>
      <c r="I104" s="18">
        <v>18</v>
      </c>
      <c r="J104" s="18">
        <v>23</v>
      </c>
      <c r="K104" s="18">
        <v>26</v>
      </c>
      <c r="L104" s="18">
        <v>19</v>
      </c>
      <c r="M104" s="18">
        <v>16</v>
      </c>
      <c r="N104" s="18">
        <v>21</v>
      </c>
      <c r="O104" s="11">
        <v>78</v>
      </c>
    </row>
    <row r="105" spans="1:15" s="2" customFormat="1" ht="12.75">
      <c r="A105" s="12" t="s">
        <v>116</v>
      </c>
      <c r="B105" s="14">
        <v>320</v>
      </c>
      <c r="C105" s="14">
        <v>15</v>
      </c>
      <c r="D105" s="14">
        <v>40</v>
      </c>
      <c r="E105" s="14">
        <v>66</v>
      </c>
      <c r="F105" s="14">
        <v>18</v>
      </c>
      <c r="G105" s="16">
        <v>34</v>
      </c>
      <c r="H105" s="17">
        <v>24</v>
      </c>
      <c r="I105" s="18">
        <v>18</v>
      </c>
      <c r="J105" s="18">
        <v>23</v>
      </c>
      <c r="K105" s="18">
        <v>26</v>
      </c>
      <c r="L105" s="18">
        <v>19</v>
      </c>
      <c r="M105" s="18">
        <v>16</v>
      </c>
      <c r="N105" s="18">
        <v>21</v>
      </c>
      <c r="O105" s="11">
        <v>78</v>
      </c>
    </row>
    <row r="106" spans="1:15" s="2" customFormat="1" ht="12.75">
      <c r="A106" s="12" t="s">
        <v>117</v>
      </c>
      <c r="B106" s="14">
        <v>595</v>
      </c>
      <c r="C106" s="14">
        <v>39</v>
      </c>
      <c r="D106" s="14">
        <v>63</v>
      </c>
      <c r="E106" s="14">
        <v>28</v>
      </c>
      <c r="F106" s="14">
        <v>38</v>
      </c>
      <c r="G106" s="16">
        <v>30</v>
      </c>
      <c r="H106" s="17">
        <v>28</v>
      </c>
      <c r="I106" s="18">
        <v>29</v>
      </c>
      <c r="J106" s="18">
        <v>43</v>
      </c>
      <c r="K106" s="18">
        <v>42</v>
      </c>
      <c r="L106" s="18">
        <v>201</v>
      </c>
      <c r="M106" s="18">
        <v>19</v>
      </c>
      <c r="N106" s="18">
        <v>35</v>
      </c>
      <c r="O106" s="11">
        <v>80</v>
      </c>
    </row>
    <row r="107" spans="1:15" s="2" customFormat="1" ht="12.75">
      <c r="A107" s="12" t="s">
        <v>118</v>
      </c>
      <c r="B107" s="14">
        <v>407</v>
      </c>
      <c r="C107" s="14">
        <v>22</v>
      </c>
      <c r="D107" s="14">
        <v>41</v>
      </c>
      <c r="E107" s="14">
        <v>23</v>
      </c>
      <c r="F107" s="14">
        <v>15</v>
      </c>
      <c r="G107" s="16">
        <v>25</v>
      </c>
      <c r="H107" s="17">
        <v>15</v>
      </c>
      <c r="I107" s="18">
        <v>16</v>
      </c>
      <c r="J107" s="18">
        <v>23</v>
      </c>
      <c r="K107" s="18">
        <v>29</v>
      </c>
      <c r="L107" s="18">
        <v>169</v>
      </c>
      <c r="M107" s="18">
        <v>12</v>
      </c>
      <c r="N107" s="18">
        <v>17</v>
      </c>
      <c r="O107" s="11">
        <v>68</v>
      </c>
    </row>
    <row r="108" spans="1:15" s="2" customFormat="1" ht="12.75">
      <c r="A108" s="12" t="s">
        <v>119</v>
      </c>
      <c r="B108" s="14">
        <v>63</v>
      </c>
      <c r="C108" s="14">
        <v>2</v>
      </c>
      <c r="D108" s="14">
        <v>4</v>
      </c>
      <c r="E108" s="14">
        <v>1</v>
      </c>
      <c r="F108" s="14">
        <v>5</v>
      </c>
      <c r="G108" s="16">
        <v>5</v>
      </c>
      <c r="H108" s="17">
        <v>6</v>
      </c>
      <c r="I108" s="18">
        <v>8</v>
      </c>
      <c r="J108" s="18">
        <v>6</v>
      </c>
      <c r="K108" s="18">
        <v>5</v>
      </c>
      <c r="L108" s="18">
        <v>16</v>
      </c>
      <c r="M108" s="18">
        <v>2</v>
      </c>
      <c r="N108" s="18">
        <v>3</v>
      </c>
      <c r="O108" s="11">
        <v>7</v>
      </c>
    </row>
    <row r="109" spans="1:15" s="2" customFormat="1" ht="12.75">
      <c r="A109" s="12" t="s">
        <v>120</v>
      </c>
      <c r="B109" s="15">
        <v>125</v>
      </c>
      <c r="C109" s="15">
        <v>15</v>
      </c>
      <c r="D109" s="15">
        <v>18</v>
      </c>
      <c r="E109" s="15">
        <v>4</v>
      </c>
      <c r="F109" s="15">
        <v>18</v>
      </c>
      <c r="G109" s="19">
        <v>0</v>
      </c>
      <c r="H109" s="20">
        <v>7</v>
      </c>
      <c r="I109" s="21">
        <v>5</v>
      </c>
      <c r="J109" s="21">
        <v>14</v>
      </c>
      <c r="K109" s="21">
        <v>8</v>
      </c>
      <c r="L109" s="21">
        <v>16</v>
      </c>
      <c r="M109" s="21">
        <v>5</v>
      </c>
      <c r="N109" s="21">
        <v>15</v>
      </c>
      <c r="O109" s="11">
        <v>5</v>
      </c>
    </row>
    <row r="110" spans="2:15" s="2" customFormat="1" ht="12.75">
      <c r="B110" s="11"/>
      <c r="C110" s="11"/>
      <c r="D110" s="11"/>
      <c r="E110" s="11"/>
      <c r="F110" s="11"/>
      <c r="O110" s="11"/>
    </row>
    <row r="111" spans="2:15" s="2" customFormat="1" ht="12.75">
      <c r="B111" s="11"/>
      <c r="C111" s="11"/>
      <c r="D111" s="11"/>
      <c r="E111" s="11"/>
      <c r="F111" s="11"/>
      <c r="O111" s="11"/>
    </row>
    <row r="112" spans="2:15" s="2" customFormat="1" ht="12.75">
      <c r="B112" s="11"/>
      <c r="C112" s="11"/>
      <c r="D112" s="11"/>
      <c r="E112" s="11"/>
      <c r="F112" s="11"/>
      <c r="O112" s="11"/>
    </row>
    <row r="113" spans="2:15" s="2" customFormat="1" ht="12.75">
      <c r="B113" s="11"/>
      <c r="C113" s="11"/>
      <c r="D113" s="11"/>
      <c r="E113" s="11"/>
      <c r="F113" s="11"/>
      <c r="O113" s="11"/>
    </row>
    <row r="114" spans="2:15" s="2" customFormat="1" ht="12.75">
      <c r="B114" s="11"/>
      <c r="C114" s="11"/>
      <c r="D114" s="11"/>
      <c r="E114" s="11"/>
      <c r="F114" s="11"/>
      <c r="O114" s="11"/>
    </row>
    <row r="115" spans="2:15" s="2" customFormat="1" ht="12.75">
      <c r="B115" s="11"/>
      <c r="C115" s="11"/>
      <c r="D115" s="11"/>
      <c r="E115" s="11"/>
      <c r="F115" s="11"/>
      <c r="O115" s="11"/>
    </row>
    <row r="116" spans="2:15" s="2" customFormat="1" ht="12.75">
      <c r="B116" s="11"/>
      <c r="C116" s="11"/>
      <c r="D116" s="11"/>
      <c r="E116" s="11"/>
      <c r="F116" s="11"/>
      <c r="O116" s="11"/>
    </row>
    <row r="117" spans="2:15" s="2" customFormat="1" ht="12.75">
      <c r="B117" s="11"/>
      <c r="C117" s="11"/>
      <c r="D117" s="11"/>
      <c r="E117" s="11"/>
      <c r="F117" s="11"/>
      <c r="O117" s="11"/>
    </row>
    <row r="118" spans="2:15" s="2" customFormat="1" ht="12.75">
      <c r="B118" s="11"/>
      <c r="C118" s="11"/>
      <c r="D118" s="11"/>
      <c r="E118" s="11"/>
      <c r="F118" s="11"/>
      <c r="O118" s="11"/>
    </row>
    <row r="119" spans="2:15" s="2" customFormat="1" ht="12.75">
      <c r="B119" s="11"/>
      <c r="C119" s="11"/>
      <c r="D119" s="11"/>
      <c r="E119" s="11"/>
      <c r="F119" s="11"/>
      <c r="O119" s="11"/>
    </row>
    <row r="120" spans="2:15" s="2" customFormat="1" ht="12.75">
      <c r="B120" s="11"/>
      <c r="C120" s="11"/>
      <c r="D120" s="11"/>
      <c r="E120" s="11"/>
      <c r="F120" s="11"/>
      <c r="O120" s="11"/>
    </row>
    <row r="121" spans="2:15" s="2" customFormat="1" ht="12.75">
      <c r="B121" s="11"/>
      <c r="C121" s="11"/>
      <c r="D121" s="11"/>
      <c r="E121" s="11"/>
      <c r="F121" s="11"/>
      <c r="O121" s="11"/>
    </row>
    <row r="122" spans="2:15" s="2" customFormat="1" ht="12.75">
      <c r="B122" s="11"/>
      <c r="C122" s="11"/>
      <c r="D122" s="11"/>
      <c r="E122" s="11"/>
      <c r="F122" s="11"/>
      <c r="O122" s="11"/>
    </row>
    <row r="123" spans="2:15" s="2" customFormat="1" ht="12.75">
      <c r="B123" s="11"/>
      <c r="C123" s="11"/>
      <c r="D123" s="11"/>
      <c r="E123" s="11"/>
      <c r="F123" s="11"/>
      <c r="O123" s="11"/>
    </row>
    <row r="124" spans="2:15" s="2" customFormat="1" ht="12.75">
      <c r="B124" s="11"/>
      <c r="C124" s="11"/>
      <c r="D124" s="11"/>
      <c r="E124" s="11"/>
      <c r="F124" s="11"/>
      <c r="O124" s="11"/>
    </row>
    <row r="125" spans="2:15" s="2" customFormat="1" ht="12.75">
      <c r="B125" s="11"/>
      <c r="C125" s="11"/>
      <c r="D125" s="11"/>
      <c r="E125" s="11"/>
      <c r="F125" s="11"/>
      <c r="O125" s="11"/>
    </row>
    <row r="126" spans="2:15" s="2" customFormat="1" ht="12.75">
      <c r="B126" s="11"/>
      <c r="C126" s="11"/>
      <c r="D126" s="11"/>
      <c r="E126" s="11"/>
      <c r="F126" s="11"/>
      <c r="O126" s="11"/>
    </row>
    <row r="127" spans="2:15" s="2" customFormat="1" ht="12.75">
      <c r="B127" s="11"/>
      <c r="C127" s="11"/>
      <c r="D127" s="11"/>
      <c r="E127" s="11"/>
      <c r="F127" s="11"/>
      <c r="O127" s="11"/>
    </row>
    <row r="128" spans="2:15" s="2" customFormat="1" ht="12.75">
      <c r="B128" s="11"/>
      <c r="C128" s="11"/>
      <c r="D128" s="11"/>
      <c r="E128" s="11"/>
      <c r="F128" s="11"/>
      <c r="O128" s="11"/>
    </row>
    <row r="129" spans="2:15" s="2" customFormat="1" ht="12.75">
      <c r="B129" s="11"/>
      <c r="C129" s="11"/>
      <c r="D129" s="11"/>
      <c r="E129" s="11"/>
      <c r="F129" s="11"/>
      <c r="O129" s="11"/>
    </row>
    <row r="130" spans="2:15" s="2" customFormat="1" ht="12.75">
      <c r="B130" s="11"/>
      <c r="C130" s="11"/>
      <c r="D130" s="11"/>
      <c r="E130" s="11"/>
      <c r="F130" s="11"/>
      <c r="O130" s="11"/>
    </row>
    <row r="131" spans="2:15" s="2" customFormat="1" ht="12.75">
      <c r="B131" s="11"/>
      <c r="C131" s="11"/>
      <c r="D131" s="11"/>
      <c r="E131" s="11"/>
      <c r="F131" s="11"/>
      <c r="O131" s="11"/>
    </row>
    <row r="132" spans="2:15" s="2" customFormat="1" ht="12.75">
      <c r="B132" s="11"/>
      <c r="C132" s="11"/>
      <c r="D132" s="11"/>
      <c r="E132" s="11"/>
      <c r="F132" s="11"/>
      <c r="O132" s="11"/>
    </row>
    <row r="133" spans="2:15" s="2" customFormat="1" ht="12.75">
      <c r="B133" s="11"/>
      <c r="C133" s="11"/>
      <c r="D133" s="11"/>
      <c r="E133" s="11"/>
      <c r="F133" s="11"/>
      <c r="O133" s="11"/>
    </row>
    <row r="134" spans="2:15" s="2" customFormat="1" ht="12.75">
      <c r="B134" s="11"/>
      <c r="C134" s="11"/>
      <c r="D134" s="11"/>
      <c r="E134" s="11"/>
      <c r="F134" s="11"/>
      <c r="O134" s="11"/>
    </row>
    <row r="135" spans="2:15" s="2" customFormat="1" ht="12.75">
      <c r="B135" s="11"/>
      <c r="C135" s="11"/>
      <c r="D135" s="11"/>
      <c r="E135" s="11"/>
      <c r="F135" s="11"/>
      <c r="O135" s="11"/>
    </row>
    <row r="136" spans="2:15" s="2" customFormat="1" ht="12.75">
      <c r="B136" s="11"/>
      <c r="C136" s="11"/>
      <c r="D136" s="11"/>
      <c r="E136" s="11"/>
      <c r="F136" s="11"/>
      <c r="O136" s="11"/>
    </row>
    <row r="137" spans="2:15" s="2" customFormat="1" ht="12.75">
      <c r="B137" s="11"/>
      <c r="C137" s="11"/>
      <c r="D137" s="11"/>
      <c r="E137" s="11"/>
      <c r="F137" s="11"/>
      <c r="O137" s="11"/>
    </row>
    <row r="138" spans="2:15" s="2" customFormat="1" ht="12.75">
      <c r="B138" s="11"/>
      <c r="C138" s="11"/>
      <c r="D138" s="11"/>
      <c r="E138" s="11"/>
      <c r="F138" s="11"/>
      <c r="O138" s="11"/>
    </row>
    <row r="139" spans="2:15" s="2" customFormat="1" ht="12.75">
      <c r="B139" s="11"/>
      <c r="C139" s="11"/>
      <c r="D139" s="11"/>
      <c r="E139" s="11"/>
      <c r="F139" s="11"/>
      <c r="O139" s="11"/>
    </row>
    <row r="140" spans="2:15" s="2" customFormat="1" ht="12.75">
      <c r="B140" s="11"/>
      <c r="C140" s="11"/>
      <c r="D140" s="11"/>
      <c r="E140" s="11"/>
      <c r="F140" s="11"/>
      <c r="O140" s="11"/>
    </row>
    <row r="141" spans="2:15" s="2" customFormat="1" ht="12.75">
      <c r="B141" s="11"/>
      <c r="C141" s="11"/>
      <c r="D141" s="11"/>
      <c r="E141" s="11"/>
      <c r="F141" s="11"/>
      <c r="O141" s="11"/>
    </row>
    <row r="142" spans="2:15" s="2" customFormat="1" ht="12.75">
      <c r="B142" s="11"/>
      <c r="C142" s="11"/>
      <c r="D142" s="11"/>
      <c r="E142" s="11"/>
      <c r="F142" s="11"/>
      <c r="O142" s="11"/>
    </row>
    <row r="143" spans="2:15" s="2" customFormat="1" ht="12.75">
      <c r="B143" s="11"/>
      <c r="C143" s="11"/>
      <c r="D143" s="11"/>
      <c r="E143" s="11"/>
      <c r="F143" s="11"/>
      <c r="O143" s="11"/>
    </row>
    <row r="144" spans="2:15" s="2" customFormat="1" ht="12.75">
      <c r="B144" s="11"/>
      <c r="C144" s="11"/>
      <c r="D144" s="11"/>
      <c r="E144" s="11"/>
      <c r="F144" s="11"/>
      <c r="O144" s="11"/>
    </row>
    <row r="145" spans="2:15" s="2" customFormat="1" ht="12.75">
      <c r="B145" s="11"/>
      <c r="C145" s="11"/>
      <c r="D145" s="11"/>
      <c r="E145" s="11"/>
      <c r="F145" s="11"/>
      <c r="O145" s="11"/>
    </row>
    <row r="146" spans="2:15" s="2" customFormat="1" ht="12.75">
      <c r="B146" s="11"/>
      <c r="C146" s="11"/>
      <c r="D146" s="11"/>
      <c r="E146" s="11"/>
      <c r="F146" s="11"/>
      <c r="O146" s="11"/>
    </row>
    <row r="147" spans="2:15" s="2" customFormat="1" ht="12.75">
      <c r="B147" s="11"/>
      <c r="C147" s="11"/>
      <c r="D147" s="11"/>
      <c r="E147" s="11"/>
      <c r="F147" s="11"/>
      <c r="O147" s="11"/>
    </row>
    <row r="148" spans="2:15" s="2" customFormat="1" ht="12.75">
      <c r="B148" s="11"/>
      <c r="C148" s="11"/>
      <c r="D148" s="11"/>
      <c r="E148" s="11"/>
      <c r="F148" s="11"/>
      <c r="O148" s="11"/>
    </row>
    <row r="149" spans="2:15" s="2" customFormat="1" ht="12.75">
      <c r="B149" s="11"/>
      <c r="C149" s="11"/>
      <c r="D149" s="11"/>
      <c r="E149" s="11"/>
      <c r="F149" s="11"/>
      <c r="O149" s="11"/>
    </row>
    <row r="150" spans="2:15" s="2" customFormat="1" ht="12.75">
      <c r="B150" s="11"/>
      <c r="C150" s="11"/>
      <c r="D150" s="11"/>
      <c r="E150" s="11"/>
      <c r="F150" s="11"/>
      <c r="O150" s="11"/>
    </row>
    <row r="151" spans="2:15" s="2" customFormat="1" ht="12.75">
      <c r="B151" s="11"/>
      <c r="C151" s="11"/>
      <c r="D151" s="11"/>
      <c r="E151" s="11"/>
      <c r="F151" s="11"/>
      <c r="O151" s="11"/>
    </row>
    <row r="152" spans="2:15" s="2" customFormat="1" ht="12.75">
      <c r="B152" s="11"/>
      <c r="C152" s="11"/>
      <c r="D152" s="11"/>
      <c r="E152" s="11"/>
      <c r="F152" s="11"/>
      <c r="O152" s="11"/>
    </row>
    <row r="153" spans="2:15" s="2" customFormat="1" ht="12.75">
      <c r="B153" s="11"/>
      <c r="C153" s="11"/>
      <c r="D153" s="11"/>
      <c r="E153" s="11"/>
      <c r="F153" s="11"/>
      <c r="O153" s="11"/>
    </row>
    <row r="154" spans="2:15" s="2" customFormat="1" ht="12.75">
      <c r="B154" s="11"/>
      <c r="C154" s="11"/>
      <c r="D154" s="11"/>
      <c r="E154" s="11"/>
      <c r="F154" s="11"/>
      <c r="O154" s="11"/>
    </row>
    <row r="155" spans="2:15" s="2" customFormat="1" ht="12.75">
      <c r="B155" s="11"/>
      <c r="C155" s="11"/>
      <c r="D155" s="11"/>
      <c r="E155" s="11"/>
      <c r="F155" s="11"/>
      <c r="O155" s="11"/>
    </row>
    <row r="156" spans="2:15" s="2" customFormat="1" ht="12.75">
      <c r="B156" s="11"/>
      <c r="C156" s="11"/>
      <c r="D156" s="11"/>
      <c r="E156" s="11"/>
      <c r="F156" s="11"/>
      <c r="O156" s="11"/>
    </row>
    <row r="157" spans="2:15" s="2" customFormat="1" ht="12.75">
      <c r="B157" s="11"/>
      <c r="C157" s="11"/>
      <c r="D157" s="11"/>
      <c r="E157" s="11"/>
      <c r="F157" s="11"/>
      <c r="O157" s="11"/>
    </row>
    <row r="158" spans="2:15" s="2" customFormat="1" ht="12.75">
      <c r="B158" s="11"/>
      <c r="C158" s="11"/>
      <c r="D158" s="11"/>
      <c r="E158" s="11"/>
      <c r="F158" s="11"/>
      <c r="O158" s="11"/>
    </row>
    <row r="159" spans="2:15" s="2" customFormat="1" ht="12.75">
      <c r="B159" s="11"/>
      <c r="C159" s="11"/>
      <c r="D159" s="11"/>
      <c r="E159" s="11"/>
      <c r="F159" s="11"/>
      <c r="O159" s="11"/>
    </row>
    <row r="160" spans="2:15" s="2" customFormat="1" ht="12.75">
      <c r="B160" s="11"/>
      <c r="C160" s="11"/>
      <c r="D160" s="11"/>
      <c r="E160" s="11"/>
      <c r="F160" s="11"/>
      <c r="O160" s="11"/>
    </row>
    <row r="161" spans="2:15" s="2" customFormat="1" ht="12.75">
      <c r="B161" s="11"/>
      <c r="C161" s="11"/>
      <c r="D161" s="11"/>
      <c r="E161" s="11"/>
      <c r="F161" s="11"/>
      <c r="O161" s="11"/>
    </row>
    <row r="162" spans="2:15" s="2" customFormat="1" ht="12.75">
      <c r="B162" s="11"/>
      <c r="C162" s="11"/>
      <c r="D162" s="11"/>
      <c r="E162" s="11"/>
      <c r="F162" s="11"/>
      <c r="O162" s="11"/>
    </row>
    <row r="163" spans="2:15" s="2" customFormat="1" ht="12.75">
      <c r="B163" s="11"/>
      <c r="C163" s="11"/>
      <c r="D163" s="11"/>
      <c r="E163" s="11"/>
      <c r="F163" s="11"/>
      <c r="O163" s="11"/>
    </row>
    <row r="164" spans="2:15" s="2" customFormat="1" ht="12.75">
      <c r="B164" s="11"/>
      <c r="C164" s="11"/>
      <c r="D164" s="11"/>
      <c r="E164" s="11"/>
      <c r="F164" s="11"/>
      <c r="O164" s="11"/>
    </row>
    <row r="165" spans="2:15" s="2" customFormat="1" ht="12.75">
      <c r="B165" s="11"/>
      <c r="C165" s="11"/>
      <c r="D165" s="11"/>
      <c r="E165" s="11"/>
      <c r="F165" s="11"/>
      <c r="O165" s="11"/>
    </row>
    <row r="166" spans="2:15" s="2" customFormat="1" ht="12.75">
      <c r="B166" s="11"/>
      <c r="C166" s="11"/>
      <c r="D166" s="11"/>
      <c r="E166" s="11"/>
      <c r="F166" s="11"/>
      <c r="O166" s="11"/>
    </row>
    <row r="167" spans="2:15" s="2" customFormat="1" ht="12.75">
      <c r="B167" s="11"/>
      <c r="C167" s="11"/>
      <c r="D167" s="11"/>
      <c r="E167" s="11"/>
      <c r="F167" s="11"/>
      <c r="O167" s="11"/>
    </row>
    <row r="168" spans="2:15" s="2" customFormat="1" ht="12.75">
      <c r="B168" s="11"/>
      <c r="C168" s="11"/>
      <c r="D168" s="11"/>
      <c r="E168" s="11"/>
      <c r="F168" s="11"/>
      <c r="O168" s="11"/>
    </row>
    <row r="169" spans="2:15" s="2" customFormat="1" ht="12.75">
      <c r="B169" s="11"/>
      <c r="C169" s="11"/>
      <c r="D169" s="11"/>
      <c r="E169" s="11"/>
      <c r="F169" s="11"/>
      <c r="O169" s="11"/>
    </row>
    <row r="170" spans="2:15" s="2" customFormat="1" ht="12.75">
      <c r="B170" s="11"/>
      <c r="C170" s="11"/>
      <c r="D170" s="11"/>
      <c r="E170" s="11"/>
      <c r="F170" s="11"/>
      <c r="O170" s="11"/>
    </row>
    <row r="171" spans="2:15" s="2" customFormat="1" ht="12.75">
      <c r="B171" s="11"/>
      <c r="C171" s="11"/>
      <c r="D171" s="11"/>
      <c r="E171" s="11"/>
      <c r="F171" s="11"/>
      <c r="O171" s="11"/>
    </row>
    <row r="172" spans="2:15" s="2" customFormat="1" ht="12.75">
      <c r="B172" s="11"/>
      <c r="C172" s="11"/>
      <c r="D172" s="11"/>
      <c r="E172" s="11"/>
      <c r="F172" s="11"/>
      <c r="O172" s="11"/>
    </row>
    <row r="173" spans="2:15" s="2" customFormat="1" ht="12.75">
      <c r="B173" s="11"/>
      <c r="C173" s="11"/>
      <c r="D173" s="11"/>
      <c r="E173" s="11"/>
      <c r="F173" s="11"/>
      <c r="O173" s="11"/>
    </row>
    <row r="174" spans="2:15" s="2" customFormat="1" ht="12.75">
      <c r="B174" s="11"/>
      <c r="C174" s="11"/>
      <c r="D174" s="11"/>
      <c r="E174" s="11"/>
      <c r="F174" s="11"/>
      <c r="O174" s="11"/>
    </row>
    <row r="175" spans="2:15" s="2" customFormat="1" ht="12.75">
      <c r="B175" s="11"/>
      <c r="C175" s="11"/>
      <c r="D175" s="11"/>
      <c r="E175" s="11"/>
      <c r="F175" s="11"/>
      <c r="O175" s="11"/>
    </row>
    <row r="176" spans="2:15" s="2" customFormat="1" ht="12.75">
      <c r="B176" s="11"/>
      <c r="C176" s="11"/>
      <c r="D176" s="11"/>
      <c r="E176" s="11"/>
      <c r="F176" s="11"/>
      <c r="O176" s="11"/>
    </row>
    <row r="177" spans="2:15" s="2" customFormat="1" ht="12.75">
      <c r="B177" s="11"/>
      <c r="C177" s="11"/>
      <c r="D177" s="11"/>
      <c r="E177" s="11"/>
      <c r="F177" s="11"/>
      <c r="O177" s="11"/>
    </row>
    <row r="178" spans="2:15" s="2" customFormat="1" ht="12.75">
      <c r="B178" s="11"/>
      <c r="C178" s="11"/>
      <c r="D178" s="11"/>
      <c r="E178" s="11"/>
      <c r="F178" s="11"/>
      <c r="O178" s="11"/>
    </row>
    <row r="179" spans="2:15" s="2" customFormat="1" ht="12.75">
      <c r="B179" s="11"/>
      <c r="C179" s="11"/>
      <c r="D179" s="11"/>
      <c r="E179" s="11"/>
      <c r="F179" s="11"/>
      <c r="O179" s="11"/>
    </row>
    <row r="180" spans="2:15" s="2" customFormat="1" ht="12.75">
      <c r="B180" s="11"/>
      <c r="C180" s="11"/>
      <c r="D180" s="11"/>
      <c r="E180" s="11"/>
      <c r="F180" s="11"/>
      <c r="O180" s="11"/>
    </row>
    <row r="181" spans="2:15" s="2" customFormat="1" ht="12.75">
      <c r="B181" s="11"/>
      <c r="C181" s="11"/>
      <c r="D181" s="11"/>
      <c r="E181" s="11"/>
      <c r="F181" s="11"/>
      <c r="O181" s="11"/>
    </row>
    <row r="182" spans="2:15" s="2" customFormat="1" ht="12.75">
      <c r="B182" s="11"/>
      <c r="C182" s="11"/>
      <c r="D182" s="11"/>
      <c r="E182" s="11"/>
      <c r="F182" s="11"/>
      <c r="O182" s="11"/>
    </row>
    <row r="183" spans="2:15" s="2" customFormat="1" ht="12.75">
      <c r="B183" s="11"/>
      <c r="C183" s="11"/>
      <c r="D183" s="11"/>
      <c r="E183" s="11"/>
      <c r="F183" s="11"/>
      <c r="O183" s="11"/>
    </row>
    <row r="184" spans="2:15" s="2" customFormat="1" ht="12.75">
      <c r="B184" s="11"/>
      <c r="C184" s="11"/>
      <c r="D184" s="11"/>
      <c r="E184" s="11"/>
      <c r="F184" s="11"/>
      <c r="O184" s="11"/>
    </row>
    <row r="185" spans="2:15" s="2" customFormat="1" ht="12.75">
      <c r="B185" s="11"/>
      <c r="C185" s="11"/>
      <c r="D185" s="11"/>
      <c r="E185" s="11"/>
      <c r="F185" s="11"/>
      <c r="O185" s="11"/>
    </row>
    <row r="186" spans="2:15" s="2" customFormat="1" ht="12.75">
      <c r="B186" s="11"/>
      <c r="C186" s="11"/>
      <c r="D186" s="11"/>
      <c r="E186" s="11"/>
      <c r="F186" s="11"/>
      <c r="O186" s="11"/>
    </row>
    <row r="187" spans="2:15" s="2" customFormat="1" ht="12.75">
      <c r="B187" s="11"/>
      <c r="C187" s="11"/>
      <c r="D187" s="11"/>
      <c r="E187" s="11"/>
      <c r="F187" s="11"/>
      <c r="O187" s="11"/>
    </row>
    <row r="188" spans="2:15" s="2" customFormat="1" ht="12.75">
      <c r="B188" s="11"/>
      <c r="C188" s="11"/>
      <c r="D188" s="11"/>
      <c r="E188" s="11"/>
      <c r="F188" s="11"/>
      <c r="O188" s="11"/>
    </row>
    <row r="189" spans="2:15" s="2" customFormat="1" ht="12.75">
      <c r="B189" s="11"/>
      <c r="C189" s="11"/>
      <c r="D189" s="11"/>
      <c r="E189" s="11"/>
      <c r="F189" s="11"/>
      <c r="O189" s="11"/>
    </row>
    <row r="190" spans="2:15" s="2" customFormat="1" ht="12.75">
      <c r="B190" s="11"/>
      <c r="C190" s="11"/>
      <c r="D190" s="11"/>
      <c r="E190" s="11"/>
      <c r="F190" s="11"/>
      <c r="O190" s="11"/>
    </row>
    <row r="191" spans="2:15" s="2" customFormat="1" ht="12.75">
      <c r="B191" s="11"/>
      <c r="C191" s="11"/>
      <c r="D191" s="11"/>
      <c r="E191" s="11"/>
      <c r="F191" s="11"/>
      <c r="O191" s="11"/>
    </row>
    <row r="192" spans="2:15" s="2" customFormat="1" ht="12.75">
      <c r="B192" s="11"/>
      <c r="C192" s="11"/>
      <c r="D192" s="11"/>
      <c r="E192" s="11"/>
      <c r="F192" s="11"/>
      <c r="O192" s="11"/>
    </row>
    <row r="193" spans="2:15" s="2" customFormat="1" ht="12.75">
      <c r="B193" s="11"/>
      <c r="C193" s="11"/>
      <c r="D193" s="11"/>
      <c r="E193" s="11"/>
      <c r="F193" s="11"/>
      <c r="O193" s="11"/>
    </row>
    <row r="194" spans="2:15" s="2" customFormat="1" ht="12.75">
      <c r="B194" s="11"/>
      <c r="C194" s="11"/>
      <c r="D194" s="11"/>
      <c r="E194" s="11"/>
      <c r="F194" s="11"/>
      <c r="O194" s="11"/>
    </row>
    <row r="195" spans="2:15" s="2" customFormat="1" ht="12.75">
      <c r="B195" s="11"/>
      <c r="C195" s="11"/>
      <c r="D195" s="11"/>
      <c r="E195" s="11"/>
      <c r="F195" s="11"/>
      <c r="O195" s="11"/>
    </row>
    <row r="196" spans="2:15" s="2" customFormat="1" ht="12.75">
      <c r="B196" s="11"/>
      <c r="C196" s="11"/>
      <c r="D196" s="11"/>
      <c r="E196" s="11"/>
      <c r="F196" s="11"/>
      <c r="O196" s="11"/>
    </row>
    <row r="197" spans="2:15" s="2" customFormat="1" ht="12.75">
      <c r="B197" s="11"/>
      <c r="C197" s="11"/>
      <c r="D197" s="11"/>
      <c r="E197" s="11"/>
      <c r="F197" s="11"/>
      <c r="O197" s="11"/>
    </row>
    <row r="198" spans="2:15" s="2" customFormat="1" ht="12.75">
      <c r="B198" s="11"/>
      <c r="C198" s="11"/>
      <c r="D198" s="11"/>
      <c r="E198" s="11"/>
      <c r="F198" s="11"/>
      <c r="O198" s="11"/>
    </row>
    <row r="199" spans="2:15" s="2" customFormat="1" ht="12.75">
      <c r="B199" s="11"/>
      <c r="C199" s="11"/>
      <c r="D199" s="11"/>
      <c r="E199" s="11"/>
      <c r="F199" s="11"/>
      <c r="O199" s="11"/>
    </row>
    <row r="200" spans="2:15" s="2" customFormat="1" ht="12.75">
      <c r="B200" s="11"/>
      <c r="C200" s="11"/>
      <c r="D200" s="11"/>
      <c r="E200" s="11"/>
      <c r="F200" s="11"/>
      <c r="O200" s="11"/>
    </row>
    <row r="201" spans="2:15" s="2" customFormat="1" ht="12.75">
      <c r="B201" s="11"/>
      <c r="C201" s="11"/>
      <c r="D201" s="11"/>
      <c r="E201" s="11"/>
      <c r="F201" s="11"/>
      <c r="O201" s="11"/>
    </row>
    <row r="202" spans="2:15" s="2" customFormat="1" ht="12.75">
      <c r="B202" s="11"/>
      <c r="C202" s="11"/>
      <c r="D202" s="11"/>
      <c r="E202" s="11"/>
      <c r="F202" s="11"/>
      <c r="O202" s="11"/>
    </row>
    <row r="203" spans="2:15" s="2" customFormat="1" ht="12.75">
      <c r="B203" s="11"/>
      <c r="C203" s="11"/>
      <c r="D203" s="11"/>
      <c r="E203" s="11"/>
      <c r="F203" s="11"/>
      <c r="O203" s="11"/>
    </row>
    <row r="204" spans="2:15" s="2" customFormat="1" ht="12.75">
      <c r="B204" s="11"/>
      <c r="C204" s="11"/>
      <c r="D204" s="11"/>
      <c r="E204" s="11"/>
      <c r="F204" s="11"/>
      <c r="O204" s="11"/>
    </row>
    <row r="205" spans="2:15" s="2" customFormat="1" ht="12.75">
      <c r="B205" s="11"/>
      <c r="C205" s="11"/>
      <c r="D205" s="11"/>
      <c r="E205" s="11"/>
      <c r="F205" s="11"/>
      <c r="O205" s="11"/>
    </row>
    <row r="206" spans="2:15" s="2" customFormat="1" ht="12.75">
      <c r="B206" s="11"/>
      <c r="C206" s="11"/>
      <c r="D206" s="11"/>
      <c r="E206" s="11"/>
      <c r="F206" s="11"/>
      <c r="O206" s="11"/>
    </row>
    <row r="207" spans="2:15" s="2" customFormat="1" ht="12.75">
      <c r="B207" s="11"/>
      <c r="C207" s="11"/>
      <c r="D207" s="11"/>
      <c r="E207" s="11"/>
      <c r="F207" s="11"/>
      <c r="O207" s="11"/>
    </row>
    <row r="208" spans="2:15" s="2" customFormat="1" ht="12.75">
      <c r="B208" s="11"/>
      <c r="C208" s="11"/>
      <c r="D208" s="11"/>
      <c r="E208" s="11"/>
      <c r="F208" s="11"/>
      <c r="O208" s="11"/>
    </row>
    <row r="209" spans="2:15" s="2" customFormat="1" ht="12.75">
      <c r="B209" s="11"/>
      <c r="C209" s="11"/>
      <c r="D209" s="11"/>
      <c r="E209" s="11"/>
      <c r="F209" s="11"/>
      <c r="O209" s="11"/>
    </row>
    <row r="210" spans="2:15" s="2" customFormat="1" ht="12.75">
      <c r="B210" s="11"/>
      <c r="C210" s="11"/>
      <c r="D210" s="11"/>
      <c r="E210" s="11"/>
      <c r="F210" s="11"/>
      <c r="O210" s="11"/>
    </row>
    <row r="211" spans="2:15" s="2" customFormat="1" ht="12.75">
      <c r="B211" s="11"/>
      <c r="C211" s="11"/>
      <c r="D211" s="11"/>
      <c r="E211" s="11"/>
      <c r="F211" s="11"/>
      <c r="O211" s="11"/>
    </row>
    <row r="212" spans="2:15" s="2" customFormat="1" ht="12.75">
      <c r="B212" s="11"/>
      <c r="C212" s="11"/>
      <c r="D212" s="11"/>
      <c r="E212" s="11"/>
      <c r="F212" s="11"/>
      <c r="O212" s="11"/>
    </row>
    <row r="213" spans="2:15" s="2" customFormat="1" ht="12.75">
      <c r="B213" s="11"/>
      <c r="C213" s="11"/>
      <c r="D213" s="11"/>
      <c r="E213" s="11"/>
      <c r="F213" s="11"/>
      <c r="O213" s="11"/>
    </row>
    <row r="214" spans="2:15" s="2" customFormat="1" ht="12.75">
      <c r="B214" s="11"/>
      <c r="C214" s="11"/>
      <c r="D214" s="11"/>
      <c r="E214" s="11"/>
      <c r="F214" s="11"/>
      <c r="O214" s="11"/>
    </row>
    <row r="215" spans="2:15" s="2" customFormat="1" ht="12.75">
      <c r="B215" s="11"/>
      <c r="C215" s="11"/>
      <c r="D215" s="11"/>
      <c r="E215" s="11"/>
      <c r="F215" s="11"/>
      <c r="O215" s="11"/>
    </row>
    <row r="216" spans="2:15" s="2" customFormat="1" ht="12.75">
      <c r="B216" s="11"/>
      <c r="C216" s="11"/>
      <c r="D216" s="11"/>
      <c r="E216" s="11"/>
      <c r="F216" s="11"/>
      <c r="O216" s="11"/>
    </row>
    <row r="217" spans="2:15" s="2" customFormat="1" ht="12.75">
      <c r="B217" s="11"/>
      <c r="C217" s="11"/>
      <c r="D217" s="11"/>
      <c r="E217" s="11"/>
      <c r="F217" s="11"/>
      <c r="O217" s="11"/>
    </row>
    <row r="218" spans="2:15" s="2" customFormat="1" ht="12.75">
      <c r="B218" s="11"/>
      <c r="C218" s="11"/>
      <c r="D218" s="11"/>
      <c r="E218" s="11"/>
      <c r="F218" s="11"/>
      <c r="O218" s="11"/>
    </row>
    <row r="219" spans="2:15" s="2" customFormat="1" ht="12.75">
      <c r="B219" s="11"/>
      <c r="C219" s="11"/>
      <c r="D219" s="11"/>
      <c r="E219" s="11"/>
      <c r="F219" s="11"/>
      <c r="O219" s="11"/>
    </row>
    <row r="220" spans="2:15" s="2" customFormat="1" ht="12.75">
      <c r="B220" s="11"/>
      <c r="C220" s="11"/>
      <c r="D220" s="11"/>
      <c r="E220" s="11"/>
      <c r="F220" s="11"/>
      <c r="O220" s="11"/>
    </row>
    <row r="221" spans="2:15" s="2" customFormat="1" ht="12.75">
      <c r="B221" s="11"/>
      <c r="C221" s="11"/>
      <c r="D221" s="11"/>
      <c r="E221" s="11"/>
      <c r="F221" s="11"/>
      <c r="O221" s="11"/>
    </row>
    <row r="222" spans="2:15" s="2" customFormat="1" ht="12.75">
      <c r="B222" s="11"/>
      <c r="C222" s="11"/>
      <c r="D222" s="11"/>
      <c r="E222" s="11"/>
      <c r="F222" s="11"/>
      <c r="O222" s="11"/>
    </row>
    <row r="223" spans="2:15" s="2" customFormat="1" ht="12.75">
      <c r="B223" s="11"/>
      <c r="C223" s="11"/>
      <c r="D223" s="11"/>
      <c r="E223" s="11"/>
      <c r="F223" s="11"/>
      <c r="O223" s="11"/>
    </row>
    <row r="224" spans="2:15" s="2" customFormat="1" ht="12.75">
      <c r="B224" s="11"/>
      <c r="C224" s="11"/>
      <c r="D224" s="11"/>
      <c r="E224" s="11"/>
      <c r="F224" s="11"/>
      <c r="O224" s="11"/>
    </row>
    <row r="225" spans="2:15" s="2" customFormat="1" ht="12.75">
      <c r="B225" s="11"/>
      <c r="C225" s="11"/>
      <c r="D225" s="11"/>
      <c r="E225" s="11"/>
      <c r="F225" s="11"/>
      <c r="O225" s="11"/>
    </row>
    <row r="226" spans="2:15" s="2" customFormat="1" ht="12.75">
      <c r="B226" s="11"/>
      <c r="C226" s="11"/>
      <c r="D226" s="11"/>
      <c r="E226" s="11"/>
      <c r="F226" s="11"/>
      <c r="O226" s="11"/>
    </row>
    <row r="227" spans="2:15" s="2" customFormat="1" ht="12.75">
      <c r="B227" s="11"/>
      <c r="C227" s="11"/>
      <c r="D227" s="11"/>
      <c r="E227" s="11"/>
      <c r="F227" s="11"/>
      <c r="O227" s="11"/>
    </row>
    <row r="228" spans="2:15" s="2" customFormat="1" ht="12.75">
      <c r="B228" s="11"/>
      <c r="C228" s="11"/>
      <c r="D228" s="11"/>
      <c r="E228" s="11"/>
      <c r="F228" s="11"/>
      <c r="O228" s="11"/>
    </row>
    <row r="229" spans="2:15" s="2" customFormat="1" ht="12.75">
      <c r="B229" s="11"/>
      <c r="C229" s="11"/>
      <c r="D229" s="11"/>
      <c r="E229" s="11"/>
      <c r="F229" s="11"/>
      <c r="O229" s="11"/>
    </row>
    <row r="230" spans="2:15" s="2" customFormat="1" ht="12.75">
      <c r="B230" s="11"/>
      <c r="C230" s="11"/>
      <c r="D230" s="11"/>
      <c r="E230" s="11"/>
      <c r="F230" s="11"/>
      <c r="O230" s="11"/>
    </row>
    <row r="231" spans="2:15" s="2" customFormat="1" ht="12.75">
      <c r="B231" s="11"/>
      <c r="C231" s="11"/>
      <c r="D231" s="11"/>
      <c r="E231" s="11"/>
      <c r="F231" s="11"/>
      <c r="O231" s="11"/>
    </row>
    <row r="232" spans="2:15" s="2" customFormat="1" ht="12.75">
      <c r="B232" s="11"/>
      <c r="C232" s="11"/>
      <c r="D232" s="11"/>
      <c r="E232" s="11"/>
      <c r="F232" s="11"/>
      <c r="O232" s="11"/>
    </row>
    <row r="233" spans="2:15" s="2" customFormat="1" ht="12.75">
      <c r="B233" s="11"/>
      <c r="C233" s="11"/>
      <c r="D233" s="11"/>
      <c r="E233" s="11"/>
      <c r="F233" s="11"/>
      <c r="O233" s="11"/>
    </row>
    <row r="234" spans="2:15" s="2" customFormat="1" ht="12.75">
      <c r="B234" s="11"/>
      <c r="C234" s="11"/>
      <c r="D234" s="11"/>
      <c r="E234" s="11"/>
      <c r="F234" s="11"/>
      <c r="O234" s="11"/>
    </row>
    <row r="235" spans="2:15" s="2" customFormat="1" ht="12.75">
      <c r="B235" s="11"/>
      <c r="C235" s="11"/>
      <c r="D235" s="11"/>
      <c r="E235" s="11"/>
      <c r="F235" s="11"/>
      <c r="O235" s="11"/>
    </row>
    <row r="236" spans="2:15" s="2" customFormat="1" ht="12.75">
      <c r="B236" s="11"/>
      <c r="C236" s="11"/>
      <c r="D236" s="11"/>
      <c r="E236" s="11"/>
      <c r="F236" s="11"/>
      <c r="O236" s="11"/>
    </row>
    <row r="237" spans="2:15" s="2" customFormat="1" ht="12.75">
      <c r="B237" s="11"/>
      <c r="C237" s="11"/>
      <c r="D237" s="11"/>
      <c r="E237" s="11"/>
      <c r="F237" s="11"/>
      <c r="O237" s="11"/>
    </row>
    <row r="238" spans="2:15" s="2" customFormat="1" ht="12.75">
      <c r="B238" s="11"/>
      <c r="C238" s="11"/>
      <c r="D238" s="11"/>
      <c r="E238" s="11"/>
      <c r="F238" s="11"/>
      <c r="O238" s="11"/>
    </row>
    <row r="239" spans="2:15" s="2" customFormat="1" ht="12.75">
      <c r="B239" s="11"/>
      <c r="C239" s="11"/>
      <c r="D239" s="11"/>
      <c r="E239" s="11"/>
      <c r="F239" s="11"/>
      <c r="O239" s="11"/>
    </row>
    <row r="240" spans="2:15" s="2" customFormat="1" ht="12.75">
      <c r="B240" s="11"/>
      <c r="C240" s="11"/>
      <c r="D240" s="11"/>
      <c r="E240" s="11"/>
      <c r="F240" s="11"/>
      <c r="O240" s="11"/>
    </row>
    <row r="241" spans="2:15" s="2" customFormat="1" ht="12.75">
      <c r="B241" s="11"/>
      <c r="C241" s="11"/>
      <c r="D241" s="11"/>
      <c r="E241" s="11"/>
      <c r="F241" s="11"/>
      <c r="O241" s="11"/>
    </row>
    <row r="242" spans="2:15" s="2" customFormat="1" ht="12.75">
      <c r="B242" s="11"/>
      <c r="C242" s="11"/>
      <c r="D242" s="11"/>
      <c r="E242" s="11"/>
      <c r="F242" s="11"/>
      <c r="O242" s="11"/>
    </row>
    <row r="243" spans="2:15" s="2" customFormat="1" ht="12.75">
      <c r="B243" s="11"/>
      <c r="C243" s="11"/>
      <c r="D243" s="11"/>
      <c r="E243" s="11"/>
      <c r="F243" s="11"/>
      <c r="O243" s="11"/>
    </row>
    <row r="244" spans="2:15" s="2" customFormat="1" ht="12.75">
      <c r="B244" s="11"/>
      <c r="C244" s="11"/>
      <c r="D244" s="11"/>
      <c r="E244" s="11"/>
      <c r="F244" s="11"/>
      <c r="O244" s="11"/>
    </row>
    <row r="245" spans="2:15" s="2" customFormat="1" ht="12.75">
      <c r="B245" s="11"/>
      <c r="C245" s="11"/>
      <c r="D245" s="11"/>
      <c r="E245" s="11"/>
      <c r="F245" s="11"/>
      <c r="O245" s="11"/>
    </row>
    <row r="246" spans="2:15" s="2" customFormat="1" ht="12.75">
      <c r="B246" s="11"/>
      <c r="C246" s="11"/>
      <c r="D246" s="11"/>
      <c r="E246" s="11"/>
      <c r="F246" s="11"/>
      <c r="O246" s="11"/>
    </row>
    <row r="247" spans="2:15" s="2" customFormat="1" ht="12.75">
      <c r="B247" s="11"/>
      <c r="C247" s="11"/>
      <c r="D247" s="11"/>
      <c r="E247" s="11"/>
      <c r="F247" s="11"/>
      <c r="O247" s="11"/>
    </row>
    <row r="248" spans="2:15" s="2" customFormat="1" ht="12.75">
      <c r="B248" s="11"/>
      <c r="C248" s="11"/>
      <c r="D248" s="11"/>
      <c r="E248" s="11"/>
      <c r="F248" s="11"/>
      <c r="O248" s="11"/>
    </row>
    <row r="249" spans="2:15" s="2" customFormat="1" ht="12.75">
      <c r="B249" s="11"/>
      <c r="C249" s="11"/>
      <c r="D249" s="11"/>
      <c r="E249" s="11"/>
      <c r="F249" s="11"/>
      <c r="O249" s="11"/>
    </row>
    <row r="250" spans="2:15" s="2" customFormat="1" ht="12.75">
      <c r="B250" s="11"/>
      <c r="C250" s="11"/>
      <c r="D250" s="11"/>
      <c r="E250" s="11"/>
      <c r="F250" s="11"/>
      <c r="O250" s="11"/>
    </row>
    <row r="251" spans="2:15" s="2" customFormat="1" ht="12.75">
      <c r="B251" s="11"/>
      <c r="C251" s="11"/>
      <c r="D251" s="11"/>
      <c r="E251" s="11"/>
      <c r="F251" s="11"/>
      <c r="O251" s="11"/>
    </row>
    <row r="252" spans="2:15" s="2" customFormat="1" ht="12.75">
      <c r="B252" s="11"/>
      <c r="C252" s="11"/>
      <c r="D252" s="11"/>
      <c r="E252" s="11"/>
      <c r="F252" s="11"/>
      <c r="O252" s="11"/>
    </row>
    <row r="253" spans="2:15" s="2" customFormat="1" ht="12.75">
      <c r="B253" s="11"/>
      <c r="C253" s="11"/>
      <c r="D253" s="11"/>
      <c r="E253" s="11"/>
      <c r="F253" s="11"/>
      <c r="O253" s="11"/>
    </row>
    <row r="254" spans="2:15" s="2" customFormat="1" ht="12.75">
      <c r="B254" s="11"/>
      <c r="C254" s="11"/>
      <c r="D254" s="11"/>
      <c r="E254" s="11"/>
      <c r="F254" s="11"/>
      <c r="O254" s="11"/>
    </row>
    <row r="255" spans="2:15" s="2" customFormat="1" ht="12.75">
      <c r="B255" s="11"/>
      <c r="C255" s="11"/>
      <c r="D255" s="11"/>
      <c r="E255" s="11"/>
      <c r="F255" s="11"/>
      <c r="O255" s="11"/>
    </row>
    <row r="256" spans="2:15" s="2" customFormat="1" ht="12.75">
      <c r="B256" s="11"/>
      <c r="C256" s="11"/>
      <c r="D256" s="11"/>
      <c r="E256" s="11"/>
      <c r="F256" s="11"/>
      <c r="O256" s="11"/>
    </row>
    <row r="257" spans="2:15" s="2" customFormat="1" ht="12.75">
      <c r="B257" s="11"/>
      <c r="C257" s="11"/>
      <c r="D257" s="11"/>
      <c r="E257" s="11"/>
      <c r="F257" s="11"/>
      <c r="O257" s="11"/>
    </row>
    <row r="258" spans="2:15" s="2" customFormat="1" ht="12.75">
      <c r="B258" s="11"/>
      <c r="C258" s="11"/>
      <c r="D258" s="11"/>
      <c r="E258" s="11"/>
      <c r="F258" s="11"/>
      <c r="O258" s="11"/>
    </row>
    <row r="259" spans="2:15" s="2" customFormat="1" ht="12.75">
      <c r="B259" s="11"/>
      <c r="C259" s="11"/>
      <c r="D259" s="11"/>
      <c r="E259" s="11"/>
      <c r="F259" s="11"/>
      <c r="O259" s="11"/>
    </row>
    <row r="260" spans="2:15" s="2" customFormat="1" ht="12.75">
      <c r="B260" s="11"/>
      <c r="C260" s="11"/>
      <c r="D260" s="11"/>
      <c r="E260" s="11"/>
      <c r="F260" s="11"/>
      <c r="O260" s="11"/>
    </row>
    <row r="261" spans="2:15" s="2" customFormat="1" ht="12.75">
      <c r="B261" s="11"/>
      <c r="C261" s="11"/>
      <c r="D261" s="11"/>
      <c r="E261" s="11"/>
      <c r="F261" s="11"/>
      <c r="O261" s="11"/>
    </row>
    <row r="262" spans="2:15" s="2" customFormat="1" ht="12.75">
      <c r="B262" s="11"/>
      <c r="C262" s="11"/>
      <c r="D262" s="11"/>
      <c r="E262" s="11"/>
      <c r="F262" s="11"/>
      <c r="O262" s="11"/>
    </row>
    <row r="263" spans="2:15" s="2" customFormat="1" ht="12.75">
      <c r="B263" s="11"/>
      <c r="C263" s="11"/>
      <c r="D263" s="11"/>
      <c r="E263" s="11"/>
      <c r="F263" s="11"/>
      <c r="O263" s="11"/>
    </row>
    <row r="264" spans="2:15" s="2" customFormat="1" ht="12.75">
      <c r="B264" s="11"/>
      <c r="C264" s="11"/>
      <c r="D264" s="11"/>
      <c r="E264" s="11"/>
      <c r="F264" s="11"/>
      <c r="O264" s="11"/>
    </row>
    <row r="265" spans="2:15" s="2" customFormat="1" ht="12.75">
      <c r="B265" s="11"/>
      <c r="C265" s="11"/>
      <c r="D265" s="11"/>
      <c r="E265" s="11"/>
      <c r="F265" s="11"/>
      <c r="O265" s="11"/>
    </row>
    <row r="266" spans="2:15" s="2" customFormat="1" ht="12.75">
      <c r="B266" s="11"/>
      <c r="C266" s="11"/>
      <c r="D266" s="11"/>
      <c r="E266" s="11"/>
      <c r="F266" s="11"/>
      <c r="O266" s="11"/>
    </row>
    <row r="267" spans="2:15" s="2" customFormat="1" ht="12.75">
      <c r="B267" s="11"/>
      <c r="C267" s="11"/>
      <c r="D267" s="11"/>
      <c r="E267" s="11"/>
      <c r="F267" s="11"/>
      <c r="O267" s="11"/>
    </row>
    <row r="268" spans="2:15" s="2" customFormat="1" ht="12.75">
      <c r="B268" s="11"/>
      <c r="C268" s="11"/>
      <c r="D268" s="11"/>
      <c r="E268" s="11"/>
      <c r="F268" s="11"/>
      <c r="O268" s="11"/>
    </row>
    <row r="269" spans="2:15" s="2" customFormat="1" ht="12.75">
      <c r="B269" s="11"/>
      <c r="C269" s="11"/>
      <c r="D269" s="11"/>
      <c r="E269" s="11"/>
      <c r="F269" s="11"/>
      <c r="O269" s="11"/>
    </row>
    <row r="270" spans="2:15" s="2" customFormat="1" ht="12.75">
      <c r="B270" s="11"/>
      <c r="C270" s="11"/>
      <c r="D270" s="11"/>
      <c r="E270" s="11"/>
      <c r="F270" s="11"/>
      <c r="O270" s="11"/>
    </row>
    <row r="271" spans="2:15" s="2" customFormat="1" ht="12.75">
      <c r="B271" s="11"/>
      <c r="C271" s="11"/>
      <c r="D271" s="11"/>
      <c r="E271" s="11"/>
      <c r="F271" s="11"/>
      <c r="O271" s="11"/>
    </row>
    <row r="272" spans="2:15" s="2" customFormat="1" ht="12.75">
      <c r="B272" s="11"/>
      <c r="C272" s="11"/>
      <c r="D272" s="11"/>
      <c r="E272" s="11"/>
      <c r="F272" s="11"/>
      <c r="O272" s="11"/>
    </row>
    <row r="273" spans="2:15" s="2" customFormat="1" ht="12.75">
      <c r="B273" s="11"/>
      <c r="C273" s="11"/>
      <c r="D273" s="11"/>
      <c r="E273" s="11"/>
      <c r="F273" s="11"/>
      <c r="O273" s="11"/>
    </row>
    <row r="274" spans="2:15" s="2" customFormat="1" ht="12.75">
      <c r="B274" s="11"/>
      <c r="C274" s="11"/>
      <c r="D274" s="11"/>
      <c r="E274" s="11"/>
      <c r="F274" s="11"/>
      <c r="O274" s="11"/>
    </row>
    <row r="275" spans="2:15" s="2" customFormat="1" ht="12.75">
      <c r="B275" s="11"/>
      <c r="C275" s="11"/>
      <c r="D275" s="11"/>
      <c r="E275" s="11"/>
      <c r="F275" s="11"/>
      <c r="O275" s="11"/>
    </row>
    <row r="276" spans="2:15" s="2" customFormat="1" ht="12.75">
      <c r="B276" s="11"/>
      <c r="C276" s="11"/>
      <c r="D276" s="11"/>
      <c r="E276" s="11"/>
      <c r="F276" s="11"/>
      <c r="O27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76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94.8515625" style="2" bestFit="1" customWidth="1"/>
    <col min="2" max="2" width="9.28125" style="2" bestFit="1" customWidth="1"/>
    <col min="3" max="3" width="8.00390625" style="2" bestFit="1" customWidth="1"/>
    <col min="4" max="4" width="10.8515625" style="2" bestFit="1" customWidth="1"/>
    <col min="5" max="5" width="8.421875" style="2" bestFit="1" customWidth="1"/>
    <col min="6" max="6" width="9.140625" style="2" customWidth="1"/>
    <col min="7" max="7" width="11.421875" style="2" customWidth="1"/>
    <col min="8" max="9" width="11.7109375" style="2" customWidth="1"/>
    <col min="10" max="10" width="14.28125" style="2" customWidth="1"/>
    <col min="11" max="11" width="9.140625" style="2" customWidth="1"/>
    <col min="12" max="12" width="9.7109375" style="2" customWidth="1"/>
    <col min="13" max="13" width="11.421875" style="2" customWidth="1"/>
    <col min="14" max="14" width="10.57421875" style="2" customWidth="1"/>
    <col min="15" max="15" width="14.57421875" style="2" customWidth="1"/>
    <col min="16" max="103" width="9.140625" style="2" customWidth="1"/>
    <col min="104" max="16384" width="9.140625" style="6" customWidth="1"/>
  </cols>
  <sheetData>
    <row r="1" spans="1:103" s="5" customFormat="1" ht="15.75">
      <c r="A1" s="7" t="s">
        <v>122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s="1" customFormat="1" ht="12.75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1:103" s="1" customFormat="1" ht="12.75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1:103" s="1" customFormat="1" ht="13.5" thickBot="1">
      <c r="A4" s="8" t="s">
        <v>15</v>
      </c>
      <c r="B4" s="9"/>
      <c r="C4" s="9"/>
      <c r="D4" s="9"/>
      <c r="E4" s="9"/>
      <c r="F4" s="10"/>
      <c r="G4" s="3"/>
      <c r="H4" s="3"/>
      <c r="I4" s="3"/>
      <c r="J4" s="3"/>
      <c r="K4" s="3"/>
      <c r="L4" s="3"/>
      <c r="M4" s="3"/>
      <c r="N4" s="3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1:15" ht="30.75" thickBot="1">
      <c r="A5" s="13" t="s">
        <v>121</v>
      </c>
      <c r="B5" s="13" t="s">
        <v>27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22" t="s">
        <v>12</v>
      </c>
    </row>
    <row r="6" spans="1:15" ht="19.5" customHeight="1">
      <c r="A6" s="12" t="s">
        <v>16</v>
      </c>
      <c r="B6" s="23">
        <f>numbers!B6/numbers!B$6</f>
        <v>1</v>
      </c>
      <c r="C6" s="23">
        <f>numbers!C6/numbers!C$6</f>
        <v>1</v>
      </c>
      <c r="D6" s="23">
        <f>numbers!D6/numbers!D$6</f>
        <v>1</v>
      </c>
      <c r="E6" s="23">
        <f>numbers!E6/numbers!E$6</f>
        <v>1</v>
      </c>
      <c r="F6" s="23">
        <f>numbers!F6/numbers!F$6</f>
        <v>1</v>
      </c>
      <c r="G6" s="23">
        <f>numbers!G6/numbers!G$6</f>
        <v>1</v>
      </c>
      <c r="H6" s="23">
        <f>numbers!H6/numbers!H$6</f>
        <v>1</v>
      </c>
      <c r="I6" s="23">
        <f>numbers!I6/numbers!I$6</f>
        <v>1</v>
      </c>
      <c r="J6" s="23">
        <f>numbers!J6/numbers!J$6</f>
        <v>1</v>
      </c>
      <c r="K6" s="23">
        <f>numbers!K6/numbers!K$6</f>
        <v>1</v>
      </c>
      <c r="L6" s="23">
        <f>numbers!L6/numbers!L$6</f>
        <v>1</v>
      </c>
      <c r="M6" s="23">
        <f>numbers!M6/numbers!M$6</f>
        <v>1</v>
      </c>
      <c r="N6" s="23">
        <f>numbers!N6/numbers!N$6</f>
        <v>1</v>
      </c>
      <c r="O6" s="23">
        <f>numbers!O6/numbers!O$6</f>
        <v>1</v>
      </c>
    </row>
    <row r="7" spans="1:15" ht="19.5" customHeight="1">
      <c r="A7" s="12" t="s">
        <v>17</v>
      </c>
      <c r="B7" s="24">
        <f>numbers!B7/numbers!B$6</f>
        <v>0.9548933165252681</v>
      </c>
      <c r="C7" s="24">
        <f>numbers!C7/numbers!C$6</f>
        <v>0.9513819660705937</v>
      </c>
      <c r="D7" s="24">
        <f>numbers!D7/numbers!D$6</f>
        <v>0.9463578011064044</v>
      </c>
      <c r="E7" s="24">
        <f>numbers!E7/numbers!E$6</f>
        <v>0.9426704435717504</v>
      </c>
      <c r="F7" s="24">
        <f>numbers!F7/numbers!F$6</f>
        <v>0.9662102064262684</v>
      </c>
      <c r="G7" s="24">
        <f>numbers!G7/numbers!G$6</f>
        <v>0.9077228411543852</v>
      </c>
      <c r="H7" s="24">
        <f>numbers!H7/numbers!H$6</f>
        <v>0.9508982356563412</v>
      </c>
      <c r="I7" s="24">
        <f>numbers!I7/numbers!I$6</f>
        <v>0.9738134353956419</v>
      </c>
      <c r="J7" s="24">
        <f>numbers!J7/numbers!J$6</f>
        <v>0.9512197459861012</v>
      </c>
      <c r="K7" s="24">
        <f>numbers!K7/numbers!K$6</f>
        <v>0.9743901972046717</v>
      </c>
      <c r="L7" s="24">
        <f>numbers!L7/numbers!L$6</f>
        <v>0.9541417030652082</v>
      </c>
      <c r="M7" s="24">
        <f>numbers!M7/numbers!M$6</f>
        <v>0.9752308154764461</v>
      </c>
      <c r="N7" s="24">
        <f>numbers!N7/numbers!N$6</f>
        <v>0.9571099571009257</v>
      </c>
      <c r="O7" s="24">
        <f>numbers!O7/numbers!O$6</f>
        <v>0.9478735994950291</v>
      </c>
    </row>
    <row r="8" spans="1:15" ht="12.75">
      <c r="A8" s="12" t="s">
        <v>18</v>
      </c>
      <c r="B8" s="24">
        <f>numbers!B8/numbers!B$6</f>
        <v>8.011718378881962E-05</v>
      </c>
      <c r="C8" s="24">
        <f>numbers!C8/numbers!C$6</f>
        <v>0.00010586398242657892</v>
      </c>
      <c r="D8" s="24">
        <f>numbers!D8/numbers!D$6</f>
        <v>0.00011596100981575842</v>
      </c>
      <c r="E8" s="24">
        <f>numbers!E8/numbers!E$6</f>
        <v>6.437906392841049E-05</v>
      </c>
      <c r="F8" s="24">
        <f>numbers!F8/numbers!F$6</f>
        <v>8.338583552607197E-05</v>
      </c>
      <c r="G8" s="24">
        <f>numbers!G8/numbers!G$6</f>
        <v>7.161198580036624E-05</v>
      </c>
      <c r="H8" s="24">
        <f>numbers!H8/numbers!H$6</f>
        <v>7.362587347058982E-05</v>
      </c>
      <c r="I8" s="24">
        <f>numbers!I8/numbers!I$6</f>
        <v>6.318716036901302E-05</v>
      </c>
      <c r="J8" s="24">
        <f>numbers!J8/numbers!J$6</f>
        <v>0.0001821231727773784</v>
      </c>
      <c r="K8" s="24">
        <f>numbers!K8/numbers!K$6</f>
        <v>3.0633735401110474E-05</v>
      </c>
      <c r="L8" s="24">
        <f>numbers!L8/numbers!L$6</f>
        <v>3.865331838738356E-05</v>
      </c>
      <c r="M8" s="24">
        <f>numbers!M8/numbers!M$6</f>
        <v>6.011937991153863E-05</v>
      </c>
      <c r="N8" s="24">
        <f>numbers!N8/numbers!N$6</f>
        <v>8.128245653646422E-05</v>
      </c>
      <c r="O8" s="24">
        <f>numbers!O8/numbers!O$6</f>
        <v>4.734101309768029E-05</v>
      </c>
    </row>
    <row r="9" spans="1:15" ht="12.75">
      <c r="A9" s="12" t="s">
        <v>28</v>
      </c>
      <c r="B9" s="24">
        <f>numbers!B9/numbers!B$6</f>
        <v>7.940818216236987E-05</v>
      </c>
      <c r="C9" s="24">
        <f>numbers!C9/numbers!C$6</f>
        <v>7.057598828438595E-05</v>
      </c>
      <c r="D9" s="24">
        <f>numbers!D9/numbers!D$6</f>
        <v>0.00015006718917333443</v>
      </c>
      <c r="E9" s="24">
        <f>numbers!E9/numbers!E$6</f>
        <v>5.364921994034207E-05</v>
      </c>
      <c r="F9" s="24">
        <f>numbers!F9/numbers!F$6</f>
        <v>6.485564985361153E-05</v>
      </c>
      <c r="G9" s="24">
        <f>numbers!G9/numbers!G$6</f>
        <v>0.00011253312054343267</v>
      </c>
      <c r="H9" s="24">
        <f>numbers!H9/numbers!H$6</f>
        <v>6.693261224599074E-05</v>
      </c>
      <c r="I9" s="24">
        <f>numbers!I9/numbers!I$6</f>
        <v>3.610694878229315E-05</v>
      </c>
      <c r="J9" s="24">
        <f>numbers!J9/numbers!J$6</f>
        <v>0.00012461059190031152</v>
      </c>
      <c r="K9" s="24">
        <f>numbers!K9/numbers!K$6</f>
        <v>5.360903695194333E-05</v>
      </c>
      <c r="L9" s="24">
        <f>numbers!L9/numbers!L$6</f>
        <v>6.95759730972904E-05</v>
      </c>
      <c r="M9" s="24">
        <f>numbers!M9/numbers!M$6</f>
        <v>8.588482844505518E-05</v>
      </c>
      <c r="N9" s="24">
        <f>numbers!N9/numbers!N$6</f>
        <v>5.418830435764281E-05</v>
      </c>
      <c r="O9" s="24">
        <f>numbers!O9/numbers!O$6</f>
        <v>4.33959286728736E-05</v>
      </c>
    </row>
    <row r="10" spans="1:15" ht="12.75">
      <c r="A10" s="12" t="s">
        <v>29</v>
      </c>
      <c r="B10" s="24">
        <f>numbers!B10/numbers!B$6</f>
        <v>2.0561047167042202E-05</v>
      </c>
      <c r="C10" s="24">
        <f>numbers!C10/numbers!C$6</f>
        <v>1.7643997071096487E-05</v>
      </c>
      <c r="D10" s="24">
        <f>numbers!D10/numbers!D$6</f>
        <v>5.456988697212161E-05</v>
      </c>
      <c r="E10" s="24">
        <f>numbers!E10/numbers!E$6</f>
        <v>2.1459687976136826E-05</v>
      </c>
      <c r="F10" s="24">
        <f>numbers!F10/numbers!F$6</f>
        <v>0</v>
      </c>
      <c r="G10" s="24">
        <f>numbers!G10/numbers!G$6</f>
        <v>3.069085105729982E-05</v>
      </c>
      <c r="H10" s="24">
        <f>numbers!H10/numbers!H$6</f>
        <v>1.3386522449198147E-05</v>
      </c>
      <c r="I10" s="24">
        <f>numbers!I10/numbers!I$6</f>
        <v>1.8053474391146576E-05</v>
      </c>
      <c r="J10" s="24">
        <f>numbers!J10/numbers!J$6</f>
        <v>9.58543014617781E-06</v>
      </c>
      <c r="K10" s="24">
        <f>numbers!K10/numbers!K$6</f>
        <v>7.658433850277618E-06</v>
      </c>
      <c r="L10" s="24">
        <f>numbers!L10/numbers!L$6</f>
        <v>1.5461327354953423E-05</v>
      </c>
      <c r="M10" s="24">
        <f>numbers!M10/numbers!M$6</f>
        <v>5.153089706703311E-05</v>
      </c>
      <c r="N10" s="24">
        <f>numbers!N10/numbers!N$6</f>
        <v>0</v>
      </c>
      <c r="O10" s="24">
        <f>numbers!O10/numbers!O$6</f>
        <v>1.5780337699226765E-05</v>
      </c>
    </row>
    <row r="11" spans="1:15" ht="12.75">
      <c r="A11" s="12" t="s">
        <v>30</v>
      </c>
      <c r="B11" s="24">
        <f>numbers!B11/numbers!B$6</f>
        <v>7.090016264497311E-07</v>
      </c>
      <c r="C11" s="24">
        <f>numbers!C11/numbers!C$6</f>
        <v>0</v>
      </c>
      <c r="D11" s="24">
        <f>numbers!D11/numbers!D$6</f>
        <v>0</v>
      </c>
      <c r="E11" s="24">
        <f>numbers!E11/numbers!E$6</f>
        <v>0</v>
      </c>
      <c r="F11" s="24">
        <f>numbers!F11/numbers!F$6</f>
        <v>0</v>
      </c>
      <c r="G11" s="24">
        <f>numbers!G11/numbers!G$6</f>
        <v>0</v>
      </c>
      <c r="H11" s="24">
        <f>numbers!H11/numbers!H$6</f>
        <v>0</v>
      </c>
      <c r="I11" s="24">
        <f>numbers!I11/numbers!I$6</f>
        <v>0</v>
      </c>
      <c r="J11" s="24">
        <f>numbers!J11/numbers!J$6</f>
        <v>0</v>
      </c>
      <c r="K11" s="24">
        <f>numbers!K11/numbers!K$6</f>
        <v>0</v>
      </c>
      <c r="L11" s="24">
        <f>numbers!L11/numbers!L$6</f>
        <v>0</v>
      </c>
      <c r="M11" s="24">
        <f>numbers!M11/numbers!M$6</f>
        <v>8.588482844505518E-06</v>
      </c>
      <c r="N11" s="24">
        <f>numbers!N11/numbers!N$6</f>
        <v>0</v>
      </c>
      <c r="O11" s="24">
        <f>numbers!O11/numbers!O$6</f>
        <v>3.945084424806691E-06</v>
      </c>
    </row>
    <row r="12" spans="1:15" ht="12.75">
      <c r="A12" s="12" t="s">
        <v>31</v>
      </c>
      <c r="B12" s="24">
        <f>numbers!B12/numbers!B$6</f>
        <v>2.1270048793491933E-06</v>
      </c>
      <c r="C12" s="24">
        <f>numbers!C12/numbers!C$6</f>
        <v>0</v>
      </c>
      <c r="D12" s="24">
        <f>numbers!D12/numbers!D$6</f>
        <v>0</v>
      </c>
      <c r="E12" s="24">
        <f>numbers!E12/numbers!E$6</f>
        <v>0</v>
      </c>
      <c r="F12" s="24">
        <f>numbers!F12/numbers!F$6</f>
        <v>0</v>
      </c>
      <c r="G12" s="24">
        <f>numbers!G12/numbers!G$6</f>
        <v>2.0460567371533213E-05</v>
      </c>
      <c r="H12" s="24">
        <f>numbers!H12/numbers!H$6</f>
        <v>0</v>
      </c>
      <c r="I12" s="24">
        <f>numbers!I12/numbers!I$6</f>
        <v>0</v>
      </c>
      <c r="J12" s="24">
        <f>numbers!J12/numbers!J$6</f>
        <v>0</v>
      </c>
      <c r="K12" s="24">
        <f>numbers!K12/numbers!K$6</f>
        <v>0</v>
      </c>
      <c r="L12" s="24">
        <f>numbers!L12/numbers!L$6</f>
        <v>7.730663677476712E-06</v>
      </c>
      <c r="M12" s="24">
        <f>numbers!M12/numbers!M$6</f>
        <v>0</v>
      </c>
      <c r="N12" s="24">
        <f>numbers!N12/numbers!N$6</f>
        <v>0</v>
      </c>
      <c r="O12" s="24">
        <f>numbers!O12/numbers!O$6</f>
        <v>0</v>
      </c>
    </row>
    <row r="13" spans="1:15" ht="12.75">
      <c r="A13" s="12" t="s">
        <v>32</v>
      </c>
      <c r="B13" s="24">
        <f>numbers!B13/numbers!B$6</f>
        <v>1.276202927609516E-05</v>
      </c>
      <c r="C13" s="24">
        <f>numbers!C13/numbers!C$6</f>
        <v>8.821998535548244E-06</v>
      </c>
      <c r="D13" s="24">
        <f>numbers!D13/numbers!D$6</f>
        <v>0</v>
      </c>
      <c r="E13" s="24">
        <f>numbers!E13/numbers!E$6</f>
        <v>0</v>
      </c>
      <c r="F13" s="24">
        <f>numbers!F13/numbers!F$6</f>
        <v>9.26509283623022E-06</v>
      </c>
      <c r="G13" s="24">
        <f>numbers!G13/numbers!G$6</f>
        <v>2.0460567371533213E-05</v>
      </c>
      <c r="H13" s="24">
        <f>numbers!H13/numbers!H$6</f>
        <v>2.6773044898396293E-05</v>
      </c>
      <c r="I13" s="24">
        <f>numbers!I13/numbers!I$6</f>
        <v>1.8053474391146576E-05</v>
      </c>
      <c r="J13" s="24">
        <f>numbers!J13/numbers!J$6</f>
        <v>4.792715073088905E-05</v>
      </c>
      <c r="K13" s="24">
        <f>numbers!K13/numbers!K$6</f>
        <v>0</v>
      </c>
      <c r="L13" s="24">
        <f>numbers!L13/numbers!L$6</f>
        <v>1.5461327354953423E-05</v>
      </c>
      <c r="M13" s="24">
        <f>numbers!M13/numbers!M$6</f>
        <v>8.588482844505518E-06</v>
      </c>
      <c r="N13" s="24">
        <f>numbers!N13/numbers!N$6</f>
        <v>0</v>
      </c>
      <c r="O13" s="24">
        <f>numbers!O13/numbers!O$6</f>
        <v>0</v>
      </c>
    </row>
    <row r="14" spans="1:15" ht="12.75">
      <c r="A14" s="12" t="s">
        <v>33</v>
      </c>
      <c r="B14" s="24">
        <f>numbers!B14/numbers!B$6</f>
        <v>7.090016264497311E-07</v>
      </c>
      <c r="C14" s="24">
        <f>numbers!C14/numbers!C$6</f>
        <v>0</v>
      </c>
      <c r="D14" s="24">
        <f>numbers!D14/numbers!D$6</f>
        <v>0</v>
      </c>
      <c r="E14" s="24">
        <f>numbers!E14/numbers!E$6</f>
        <v>0</v>
      </c>
      <c r="F14" s="24">
        <f>numbers!F14/numbers!F$6</f>
        <v>9.26509283623022E-06</v>
      </c>
      <c r="G14" s="24">
        <f>numbers!G14/numbers!G$6</f>
        <v>0</v>
      </c>
      <c r="H14" s="24">
        <f>numbers!H14/numbers!H$6</f>
        <v>0</v>
      </c>
      <c r="I14" s="24">
        <f>numbers!I14/numbers!I$6</f>
        <v>0</v>
      </c>
      <c r="J14" s="24">
        <f>numbers!J14/numbers!J$6</f>
        <v>0</v>
      </c>
      <c r="K14" s="24">
        <f>numbers!K14/numbers!K$6</f>
        <v>0</v>
      </c>
      <c r="L14" s="24">
        <f>numbers!L14/numbers!L$6</f>
        <v>0</v>
      </c>
      <c r="M14" s="24">
        <f>numbers!M14/numbers!M$6</f>
        <v>0</v>
      </c>
      <c r="N14" s="24">
        <f>numbers!N14/numbers!N$6</f>
        <v>0</v>
      </c>
      <c r="O14" s="24">
        <f>numbers!O14/numbers!O$6</f>
        <v>0</v>
      </c>
    </row>
    <row r="15" spans="1:15" ht="12.75">
      <c r="A15" s="12" t="s">
        <v>34</v>
      </c>
      <c r="B15" s="24">
        <f>numbers!B15/numbers!B$6</f>
        <v>3.0487069937338437E-05</v>
      </c>
      <c r="C15" s="24">
        <f>numbers!C15/numbers!C$6</f>
        <v>1.7643997071096487E-05</v>
      </c>
      <c r="D15" s="24">
        <f>numbers!D15/numbers!D$6</f>
        <v>9.549730220121282E-05</v>
      </c>
      <c r="E15" s="24">
        <f>numbers!E15/numbers!E$6</f>
        <v>2.1459687976136826E-05</v>
      </c>
      <c r="F15" s="24">
        <f>numbers!F15/numbers!F$6</f>
        <v>1.853018567246044E-05</v>
      </c>
      <c r="G15" s="24">
        <f>numbers!G15/numbers!G$6</f>
        <v>3.069085105729982E-05</v>
      </c>
      <c r="H15" s="24">
        <f>numbers!H15/numbers!H$6</f>
        <v>6.693261224599073E-06</v>
      </c>
      <c r="I15" s="24">
        <f>numbers!I15/numbers!I$6</f>
        <v>0</v>
      </c>
      <c r="J15" s="24">
        <f>numbers!J15/numbers!J$6</f>
        <v>6.709801102324467E-05</v>
      </c>
      <c r="K15" s="24">
        <f>numbers!K15/numbers!K$6</f>
        <v>3.0633735401110474E-05</v>
      </c>
      <c r="L15" s="24">
        <f>numbers!L15/numbers!L$6</f>
        <v>1.5461327354953423E-05</v>
      </c>
      <c r="M15" s="24">
        <f>numbers!M15/numbers!M$6</f>
        <v>1.7176965689011036E-05</v>
      </c>
      <c r="N15" s="24">
        <f>numbers!N15/numbers!N$6</f>
        <v>3.6125536238428536E-05</v>
      </c>
      <c r="O15" s="24">
        <f>numbers!O15/numbers!O$6</f>
        <v>2.3670506548840144E-05</v>
      </c>
    </row>
    <row r="16" spans="1:15" s="2" customFormat="1" ht="12.75">
      <c r="A16" s="12" t="s">
        <v>35</v>
      </c>
      <c r="B16" s="24">
        <f>numbers!B16/numbers!B$6</f>
        <v>1.2053027649645428E-05</v>
      </c>
      <c r="C16" s="24">
        <f>numbers!C16/numbers!C$6</f>
        <v>2.646599560664473E-05</v>
      </c>
      <c r="D16" s="24">
        <f>numbers!D16/numbers!D$6</f>
        <v>0</v>
      </c>
      <c r="E16" s="24">
        <f>numbers!E16/numbers!E$6</f>
        <v>1.0729843988068413E-05</v>
      </c>
      <c r="F16" s="24">
        <f>numbers!F16/numbers!F$6</f>
        <v>2.7795278508690655E-05</v>
      </c>
      <c r="G16" s="24">
        <f>numbers!G16/numbers!G$6</f>
        <v>1.0230283685766606E-05</v>
      </c>
      <c r="H16" s="24">
        <f>numbers!H16/numbers!H$6</f>
        <v>2.007978367379722E-05</v>
      </c>
      <c r="I16" s="24">
        <f>numbers!I16/numbers!I$6</f>
        <v>0</v>
      </c>
      <c r="J16" s="24">
        <f>numbers!J16/numbers!J$6</f>
        <v>0</v>
      </c>
      <c r="K16" s="24">
        <f>numbers!K16/numbers!K$6</f>
        <v>1.5316867700555237E-05</v>
      </c>
      <c r="L16" s="24">
        <f>numbers!L16/numbers!L$6</f>
        <v>1.5461327354953423E-05</v>
      </c>
      <c r="M16" s="24">
        <f>numbers!M16/numbers!M$6</f>
        <v>0</v>
      </c>
      <c r="N16" s="24">
        <f>numbers!N16/numbers!N$6</f>
        <v>1.8062768119214268E-05</v>
      </c>
      <c r="O16" s="24">
        <f>numbers!O16/numbers!O$6</f>
        <v>0</v>
      </c>
    </row>
    <row r="17" spans="1:15" s="2" customFormat="1" ht="12.75">
      <c r="A17" s="12" t="s">
        <v>19</v>
      </c>
      <c r="B17" s="24">
        <f>numbers!B17/numbers!B$6</f>
        <v>0.002192942030609018</v>
      </c>
      <c r="C17" s="24">
        <f>numbers!C17/numbers!C$6</f>
        <v>0.0028759715225887272</v>
      </c>
      <c r="D17" s="24">
        <f>numbers!D17/numbers!D$6</f>
        <v>0.0042632724196970005</v>
      </c>
      <c r="E17" s="24">
        <f>numbers!E17/numbers!E$6</f>
        <v>0.0018133436339835619</v>
      </c>
      <c r="F17" s="24">
        <f>numbers!F17/numbers!F$6</f>
        <v>0.002242152466367713</v>
      </c>
      <c r="G17" s="24">
        <f>numbers!G17/numbers!G$6</f>
        <v>0.0017186876592087898</v>
      </c>
      <c r="H17" s="24">
        <f>numbers!H17/numbers!H$6</f>
        <v>0.002081604240850312</v>
      </c>
      <c r="I17" s="24">
        <f>numbers!I17/numbers!I$6</f>
        <v>0.0021122565037641496</v>
      </c>
      <c r="J17" s="24">
        <f>numbers!J17/numbers!J$6</f>
        <v>0.0023580158159597414</v>
      </c>
      <c r="K17" s="24">
        <f>numbers!K17/numbers!K$6</f>
        <v>0.0009343289297338694</v>
      </c>
      <c r="L17" s="24">
        <f>numbers!L17/numbers!L$6</f>
        <v>0.0014379034440106682</v>
      </c>
      <c r="M17" s="24">
        <f>numbers!M17/numbers!M$6</f>
        <v>0.0015888693262335208</v>
      </c>
      <c r="N17" s="24">
        <f>numbers!N17/numbers!N$6</f>
        <v>0.0025197561526303907</v>
      </c>
      <c r="O17" s="24">
        <f>numbers!O17/numbers!O$6</f>
        <v>0.0012782073536373678</v>
      </c>
    </row>
    <row r="18" spans="1:15" s="2" customFormat="1" ht="12.75">
      <c r="A18" s="12" t="s">
        <v>20</v>
      </c>
      <c r="B18" s="24">
        <f>numbers!B18/numbers!B$6</f>
        <v>0.00084371193547518</v>
      </c>
      <c r="C18" s="24">
        <f>numbers!C18/numbers!C$6</f>
        <v>0.0006969378843083112</v>
      </c>
      <c r="D18" s="24">
        <f>numbers!D18/numbers!D$6</f>
        <v>0.0010777552676994018</v>
      </c>
      <c r="E18" s="24">
        <f>numbers!E18/numbers!E$6</f>
        <v>0.0010086053348784308</v>
      </c>
      <c r="F18" s="24">
        <f>numbers!F18/numbers!F$6</f>
        <v>0.00046325464181151097</v>
      </c>
      <c r="G18" s="24">
        <f>numbers!G18/numbers!G$6</f>
        <v>0.0011355614891200934</v>
      </c>
      <c r="H18" s="24">
        <f>numbers!H18/numbers!H$6</f>
        <v>0.0014992905143101924</v>
      </c>
      <c r="I18" s="24">
        <f>numbers!I18/numbers!I$6</f>
        <v>0.0006950587640591431</v>
      </c>
      <c r="J18" s="24">
        <f>numbers!J18/numbers!J$6</f>
        <v>0.0004888569374550683</v>
      </c>
      <c r="K18" s="24">
        <f>numbers!K18/numbers!K$6</f>
        <v>0.00043653072946582425</v>
      </c>
      <c r="L18" s="24">
        <f>numbers!L18/numbers!L$6</f>
        <v>0.0005952611031657068</v>
      </c>
      <c r="M18" s="24">
        <f>numbers!M18/numbers!M$6</f>
        <v>0.0006269592476489029</v>
      </c>
      <c r="N18" s="24">
        <f>numbers!N18/numbers!N$6</f>
        <v>0.0012553623842853918</v>
      </c>
      <c r="O18" s="24">
        <f>numbers!O18/numbers!O$6</f>
        <v>0.0011164588922202936</v>
      </c>
    </row>
    <row r="19" spans="1:15" s="2" customFormat="1" ht="12.75">
      <c r="A19" s="12" t="s">
        <v>21</v>
      </c>
      <c r="B19" s="24">
        <f>numbers!B19/numbers!B$6</f>
        <v>0.0010422323908811048</v>
      </c>
      <c r="C19" s="24">
        <f>numbers!C19/numbers!C$6</f>
        <v>0.000723403879914956</v>
      </c>
      <c r="D19" s="24">
        <f>numbers!D19/numbers!D$6</f>
        <v>0.0018894823364097107</v>
      </c>
      <c r="E19" s="24">
        <f>numbers!E19/numbers!E$6</f>
        <v>0.0009764158029142257</v>
      </c>
      <c r="F19" s="24">
        <f>numbers!F19/numbers!F$6</f>
        <v>0.0007134121483897269</v>
      </c>
      <c r="G19" s="24">
        <f>numbers!G19/numbers!G$6</f>
        <v>0.0006854290069463626</v>
      </c>
      <c r="H19" s="24">
        <f>numbers!H19/numbers!H$6</f>
        <v>0.0013051859387968193</v>
      </c>
      <c r="I19" s="24">
        <f>numbers!I19/numbers!I$6</f>
        <v>0.0010561282518820748</v>
      </c>
      <c r="J19" s="24">
        <f>numbers!J19/numbers!J$6</f>
        <v>0.000853103283009825</v>
      </c>
      <c r="K19" s="24">
        <f>numbers!K19/numbers!K$6</f>
        <v>0.0005054566341183228</v>
      </c>
      <c r="L19" s="24">
        <f>numbers!L19/numbers!L$6</f>
        <v>0.0007730663677476712</v>
      </c>
      <c r="M19" s="24">
        <f>numbers!M19/numbers!M$6</f>
        <v>0.000944733112895607</v>
      </c>
      <c r="N19" s="24">
        <f>numbers!N19/numbers!N$6</f>
        <v>0.0017972454278618198</v>
      </c>
      <c r="O19" s="24">
        <f>numbers!O19/numbers!O$6</f>
        <v>0.0007614012939876914</v>
      </c>
    </row>
    <row r="20" spans="1:15" s="2" customFormat="1" ht="12.75">
      <c r="A20" s="12" t="s">
        <v>36</v>
      </c>
      <c r="B20" s="24">
        <f>numbers!B20/numbers!B$6</f>
        <v>0.018117118560669977</v>
      </c>
      <c r="C20" s="24">
        <f>numbers!C20/numbers!C$6</f>
        <v>0.014626873571938988</v>
      </c>
      <c r="D20" s="24">
        <f>numbers!D20/numbers!D$6</f>
        <v>0.018908465835840136</v>
      </c>
      <c r="E20" s="24">
        <f>numbers!E20/numbers!E$6</f>
        <v>0.021963990643576042</v>
      </c>
      <c r="F20" s="24">
        <f>numbers!F20/numbers!F$6</f>
        <v>0.014675907052588666</v>
      </c>
      <c r="G20" s="24">
        <f>numbers!G20/numbers!G$6</f>
        <v>0.03481365538266376</v>
      </c>
      <c r="H20" s="24">
        <f>numbers!H20/numbers!H$6</f>
        <v>0.020140023024818612</v>
      </c>
      <c r="I20" s="24">
        <f>numbers!I20/numbers!I$6</f>
        <v>0.01141882255240021</v>
      </c>
      <c r="J20" s="24">
        <f>numbers!J20/numbers!J$6</f>
        <v>0.013870117421519291</v>
      </c>
      <c r="K20" s="24">
        <f>numbers!K20/numbers!K$6</f>
        <v>0.01478843576488608</v>
      </c>
      <c r="L20" s="24">
        <f>numbers!L20/numbers!L$6</f>
        <v>0.025217424915929033</v>
      </c>
      <c r="M20" s="24">
        <f>numbers!M20/numbers!M$6</f>
        <v>0.0091810881607764</v>
      </c>
      <c r="N20" s="24">
        <f>numbers!N20/numbers!N$6</f>
        <v>0.019020094829532624</v>
      </c>
      <c r="O20" s="24">
        <f>numbers!O20/numbers!O$6</f>
        <v>0.01905081268739151</v>
      </c>
    </row>
    <row r="21" spans="1:15" s="2" customFormat="1" ht="12.75">
      <c r="A21" s="12" t="s">
        <v>37</v>
      </c>
      <c r="B21" s="24">
        <f>numbers!B21/numbers!B$6</f>
        <v>0.000833076911078434</v>
      </c>
      <c r="C21" s="24">
        <f>numbers!C21/numbers!C$6</f>
        <v>0.0006616498901661183</v>
      </c>
      <c r="D21" s="24">
        <f>numbers!D21/numbers!D$6</f>
        <v>0.0015620630145769812</v>
      </c>
      <c r="E21" s="24">
        <f>numbers!E21/numbers!E$6</f>
        <v>0.0010300650228545678</v>
      </c>
      <c r="F21" s="24">
        <f>numbers!F21/numbers!F$6</f>
        <v>0.0008060630767520291</v>
      </c>
      <c r="G21" s="24">
        <f>numbers!G21/numbers!G$6</f>
        <v>0.0007775015601182621</v>
      </c>
      <c r="H21" s="24">
        <f>numbers!H21/numbers!H$6</f>
        <v>0.000635859816336912</v>
      </c>
      <c r="I21" s="24">
        <f>numbers!I21/numbers!I$6</f>
        <v>0.0008575400335794624</v>
      </c>
      <c r="J21" s="24">
        <f>numbers!J21/numbers!J$6</f>
        <v>0.000709321830817158</v>
      </c>
      <c r="K21" s="24">
        <f>numbers!K21/numbers!K$6</f>
        <v>0.0002986789201608271</v>
      </c>
      <c r="L21" s="24">
        <f>numbers!L21/numbers!L$6</f>
        <v>0.0008658343318773917</v>
      </c>
      <c r="M21" s="24">
        <f>numbers!M21/numbers!M$6</f>
        <v>0.0006269592476489029</v>
      </c>
      <c r="N21" s="24">
        <f>numbers!N21/numbers!N$6</f>
        <v>0.0011198916233912848</v>
      </c>
      <c r="O21" s="24">
        <f>numbers!O21/numbers!O$6</f>
        <v>0.0007771816316869181</v>
      </c>
    </row>
    <row r="22" spans="1:15" s="2" customFormat="1" ht="12.75">
      <c r="A22" s="12" t="s">
        <v>38</v>
      </c>
      <c r="B22" s="24">
        <f>numbers!B22/numbers!B$6</f>
        <v>0.001215228787734839</v>
      </c>
      <c r="C22" s="24">
        <f>numbers!C22/numbers!C$6</f>
        <v>0.0006704718887016665</v>
      </c>
      <c r="D22" s="24">
        <f>numbers!D22/numbers!D$6</f>
        <v>0.0023533263756727444</v>
      </c>
      <c r="E22" s="24">
        <f>numbers!E22/numbers!E$6</f>
        <v>0.0011051739307710465</v>
      </c>
      <c r="F22" s="24">
        <f>numbers!F22/numbers!F$6</f>
        <v>0.0012229922543823889</v>
      </c>
      <c r="G22" s="24">
        <f>numbers!G22/numbers!G$6</f>
        <v>0.000726350141689429</v>
      </c>
      <c r="H22" s="24">
        <f>numbers!H22/numbers!H$6</f>
        <v>0.0009504430938930685</v>
      </c>
      <c r="I22" s="24">
        <f>numbers!I22/numbers!I$6</f>
        <v>0.0016067592208120452</v>
      </c>
      <c r="J22" s="24">
        <f>numbers!J22/numbers!J$6</f>
        <v>0.001351545650611071</v>
      </c>
      <c r="K22" s="24">
        <f>numbers!K22/numbers!K$6</f>
        <v>0.0007964771204288722</v>
      </c>
      <c r="L22" s="24">
        <f>numbers!L22/numbers!L$6</f>
        <v>0.0012291755247187972</v>
      </c>
      <c r="M22" s="24">
        <f>numbers!M22/numbers!M$6</f>
        <v>0.0009704985614291235</v>
      </c>
      <c r="N22" s="24">
        <f>numbers!N22/numbers!N$6</f>
        <v>0.0013547076089410702</v>
      </c>
      <c r="O22" s="24">
        <f>numbers!O22/numbers!O$6</f>
        <v>0.0008639734890326653</v>
      </c>
    </row>
    <row r="23" spans="1:15" s="2" customFormat="1" ht="12.75">
      <c r="A23" s="12" t="s">
        <v>39</v>
      </c>
      <c r="B23" s="24">
        <f>numbers!B23/numbers!B$6</f>
        <v>0.006865971750539196</v>
      </c>
      <c r="C23" s="24">
        <f>numbers!C23/numbers!C$6</f>
        <v>0.008557338579481795</v>
      </c>
      <c r="D23" s="24">
        <f>numbers!D23/numbers!D$6</f>
        <v>0.0033628692846569943</v>
      </c>
      <c r="E23" s="24">
        <f>numbers!E23/numbers!E$6</f>
        <v>0.011137578059615013</v>
      </c>
      <c r="F23" s="24">
        <f>numbers!F23/numbers!F$6</f>
        <v>0.00425267761182967</v>
      </c>
      <c r="G23" s="24">
        <f>numbers!G23/numbers!G$6</f>
        <v>0.01226611013923416</v>
      </c>
      <c r="H23" s="24">
        <f>numbers!H23/numbers!H$6</f>
        <v>0.009685148991994859</v>
      </c>
      <c r="I23" s="24">
        <f>numbers!I23/numbers!I$6</f>
        <v>0.003908577205683233</v>
      </c>
      <c r="J23" s="24">
        <f>numbers!J23/numbers!J$6</f>
        <v>0.0033453151210160554</v>
      </c>
      <c r="K23" s="24">
        <f>numbers!K23/numbers!K$6</f>
        <v>0.006823664560597358</v>
      </c>
      <c r="L23" s="24">
        <f>numbers!L23/numbers!L$6</f>
        <v>0.008171311507092884</v>
      </c>
      <c r="M23" s="24">
        <f>numbers!M23/numbers!M$6</f>
        <v>0.002713960578863744</v>
      </c>
      <c r="N23" s="24">
        <f>numbers!N23/numbers!N$6</f>
        <v>0.009320388349514564</v>
      </c>
      <c r="O23" s="24">
        <f>numbers!O23/numbers!O$6</f>
        <v>0.006304244910841092</v>
      </c>
    </row>
    <row r="24" spans="1:15" s="2" customFormat="1" ht="12.75">
      <c r="A24" s="12" t="s">
        <v>40</v>
      </c>
      <c r="B24" s="24">
        <f>numbers!B24/numbers!B$6</f>
        <v>0.0022071220631380128</v>
      </c>
      <c r="C24" s="24">
        <f>numbers!C24/numbers!C$6</f>
        <v>0.00065282789163057</v>
      </c>
      <c r="D24" s="24">
        <f>numbers!D24/numbers!D$6</f>
        <v>0.0011937162775151602</v>
      </c>
      <c r="E24" s="24">
        <f>numbers!E24/numbers!E$6</f>
        <v>0.0009549561149380887</v>
      </c>
      <c r="F24" s="24">
        <f>numbers!F24/numbers!F$6</f>
        <v>0.0036597116703109365</v>
      </c>
      <c r="G24" s="24">
        <f>numbers!G24/numbers!G$6</f>
        <v>0.009319788437733378</v>
      </c>
      <c r="H24" s="24">
        <f>numbers!H24/numbers!H$6</f>
        <v>0.0008768172204224787</v>
      </c>
      <c r="I24" s="24">
        <f>numbers!I24/numbers!I$6</f>
        <v>0.0004332833853875178</v>
      </c>
      <c r="J24" s="24">
        <f>numbers!J24/numbers!J$6</f>
        <v>0.0024826264078600525</v>
      </c>
      <c r="K24" s="24">
        <f>numbers!K24/numbers!K$6</f>
        <v>0.0005743825387708214</v>
      </c>
      <c r="L24" s="24">
        <f>numbers!L24/numbers!L$6</f>
        <v>0.005797997758107533</v>
      </c>
      <c r="M24" s="24">
        <f>numbers!M24/numbers!M$6</f>
        <v>0.0006011937991153863</v>
      </c>
      <c r="N24" s="24">
        <f>numbers!N24/numbers!N$6</f>
        <v>0.0012282682321065703</v>
      </c>
      <c r="O24" s="24">
        <f>numbers!O24/numbers!O$6</f>
        <v>0.0030968912734732523</v>
      </c>
    </row>
    <row r="25" spans="1:15" s="2" customFormat="1" ht="12.75">
      <c r="A25" s="12" t="s">
        <v>41</v>
      </c>
      <c r="B25" s="24">
        <f>numbers!B25/numbers!B$6</f>
        <v>0.00081747887529654</v>
      </c>
      <c r="C25" s="24">
        <f>numbers!C25/numbers!C$6</f>
        <v>0.00025583795753089905</v>
      </c>
      <c r="D25" s="24">
        <f>numbers!D25/numbers!D$6</f>
        <v>0.0004092741522909121</v>
      </c>
      <c r="E25" s="24">
        <f>numbers!E25/numbers!E$6</f>
        <v>0.00039700422755853127</v>
      </c>
      <c r="F25" s="24">
        <f>numbers!F25/numbers!F$6</f>
        <v>0.0013249082755809212</v>
      </c>
      <c r="G25" s="24">
        <f>numbers!G25/numbers!G$6</f>
        <v>0.000910495248033228</v>
      </c>
      <c r="H25" s="24">
        <f>numbers!H25/numbers!H$6</f>
        <v>0.0004819148081711333</v>
      </c>
      <c r="I25" s="24">
        <f>numbers!I25/numbers!I$6</f>
        <v>0.0004423101225830911</v>
      </c>
      <c r="J25" s="24">
        <f>numbers!J25/numbers!J$6</f>
        <v>0.001965013179966451</v>
      </c>
      <c r="K25" s="24">
        <f>numbers!K25/numbers!K$6</f>
        <v>0.0001225349416044419</v>
      </c>
      <c r="L25" s="24">
        <f>numbers!L25/numbers!L$6</f>
        <v>0.002466081713115071</v>
      </c>
      <c r="M25" s="24">
        <f>numbers!M25/numbers!M$6</f>
        <v>0.00025765448533516557</v>
      </c>
      <c r="N25" s="24">
        <f>numbers!N25/numbers!N$6</f>
        <v>0.000939263942199142</v>
      </c>
      <c r="O25" s="24">
        <f>numbers!O25/numbers!O$6</f>
        <v>0.0011598548208931671</v>
      </c>
    </row>
    <row r="26" spans="1:15" s="2" customFormat="1" ht="12.75">
      <c r="A26" s="12" t="s">
        <v>42</v>
      </c>
      <c r="B26" s="24">
        <f>numbers!B26/numbers!B$6</f>
        <v>0.0008983050607118092</v>
      </c>
      <c r="C26" s="24">
        <f>numbers!C26/numbers!C$6</f>
        <v>0.00048520991945515335</v>
      </c>
      <c r="D26" s="24">
        <f>numbers!D26/numbers!D$6</f>
        <v>0.0026398182822763828</v>
      </c>
      <c r="E26" s="24">
        <f>numbers!E26/numbers!E$6</f>
        <v>0.001115903774759115</v>
      </c>
      <c r="F26" s="24">
        <f>numbers!F26/numbers!F$6</f>
        <v>0.0002872178779231368</v>
      </c>
      <c r="G26" s="24">
        <f>numbers!G26/numbers!G$6</f>
        <v>0.000910495248033228</v>
      </c>
      <c r="H26" s="24">
        <f>numbers!H26/numbers!H$6</f>
        <v>0.0008366576530748842</v>
      </c>
      <c r="I26" s="24">
        <f>numbers!I26/numbers!I$6</f>
        <v>0.00040620317380079797</v>
      </c>
      <c r="J26" s="24">
        <f>numbers!J26/numbers!J$6</f>
        <v>0.0006613946800862689</v>
      </c>
      <c r="K26" s="24">
        <f>numbers!K26/numbers!K$6</f>
        <v>0.0010721807390388666</v>
      </c>
      <c r="L26" s="24">
        <f>numbers!L26/numbers!L$6</f>
        <v>0.0005720691121332767</v>
      </c>
      <c r="M26" s="24">
        <f>numbers!M26/numbers!M$6</f>
        <v>0.0005238974535148366</v>
      </c>
      <c r="N26" s="24">
        <f>numbers!N26/numbers!N$6</f>
        <v>0.0007857304131858207</v>
      </c>
      <c r="O26" s="24">
        <f>numbers!O26/numbers!O$6</f>
        <v>0.0006154331702698438</v>
      </c>
    </row>
    <row r="27" spans="1:15" s="2" customFormat="1" ht="12.75">
      <c r="A27" s="12" t="s">
        <v>43</v>
      </c>
      <c r="B27" s="24">
        <f>numbers!B27/numbers!B$6</f>
        <v>0.001500247441567631</v>
      </c>
      <c r="C27" s="24">
        <f>numbers!C27/numbers!C$6</f>
        <v>0.0009351318447681138</v>
      </c>
      <c r="D27" s="24">
        <f>numbers!D27/numbers!D$6</f>
        <v>0.0007844421252242482</v>
      </c>
      <c r="E27" s="24">
        <f>numbers!E27/numbers!E$6</f>
        <v>0.002070859889697204</v>
      </c>
      <c r="F27" s="24">
        <f>numbers!F27/numbers!F$6</f>
        <v>0.0008523885409331801</v>
      </c>
      <c r="G27" s="24">
        <f>numbers!G27/numbers!G$6</f>
        <v>0.005892643403001566</v>
      </c>
      <c r="H27" s="24">
        <f>numbers!H27/numbers!H$6</f>
        <v>0.0021418435918717036</v>
      </c>
      <c r="I27" s="24">
        <f>numbers!I27/numbers!I$6</f>
        <v>0.00033398927623621167</v>
      </c>
      <c r="J27" s="24">
        <f>numbers!J27/numbers!J$6</f>
        <v>0.0005176132278936018</v>
      </c>
      <c r="K27" s="24">
        <f>numbers!K27/numbers!K$6</f>
        <v>0.0020601187057246793</v>
      </c>
      <c r="L27" s="24">
        <f>numbers!L27/numbers!L$6</f>
        <v>0.001662092690657493</v>
      </c>
      <c r="M27" s="24">
        <f>numbers!M27/numbers!M$6</f>
        <v>0.0005238974535148366</v>
      </c>
      <c r="N27" s="24">
        <f>numbers!N27/numbers!N$6</f>
        <v>0.0007044479566493565</v>
      </c>
      <c r="O27" s="24">
        <f>numbers!O27/numbers!O$6</f>
        <v>0.0020987849139971594</v>
      </c>
    </row>
    <row r="28" spans="1:15" s="2" customFormat="1" ht="12.75">
      <c r="A28" s="12" t="s">
        <v>44</v>
      </c>
      <c r="B28" s="24">
        <f>numbers!B28/numbers!B$6</f>
        <v>0.0008110978606584924</v>
      </c>
      <c r="C28" s="24">
        <f>numbers!C28/numbers!C$6</f>
        <v>0.000361701939957478</v>
      </c>
      <c r="D28" s="24">
        <f>numbers!D28/numbers!D$6</f>
        <v>0.00034106179357576004</v>
      </c>
      <c r="E28" s="24">
        <f>numbers!E28/numbers!E$6</f>
        <v>0.0005472220433914891</v>
      </c>
      <c r="F28" s="24">
        <f>numbers!F28/numbers!F$6</f>
        <v>0.0007967979839157988</v>
      </c>
      <c r="G28" s="24">
        <f>numbers!G28/numbers!G$6</f>
        <v>0.0011662523401773932</v>
      </c>
      <c r="H28" s="24">
        <f>numbers!H28/numbers!H$6</f>
        <v>0.0012248668041016306</v>
      </c>
      <c r="I28" s="24">
        <f>numbers!I28/numbers!I$6</f>
        <v>0.00018053474391146576</v>
      </c>
      <c r="J28" s="24">
        <f>numbers!J28/numbers!J$6</f>
        <v>4.792715073088905E-05</v>
      </c>
      <c r="K28" s="24">
        <f>numbers!K28/numbers!K$6</f>
        <v>0.0015699789393069116</v>
      </c>
      <c r="L28" s="24">
        <f>numbers!L28/numbers!L$6</f>
        <v>0.0022960071122105834</v>
      </c>
      <c r="M28" s="24">
        <f>numbers!M28/numbers!M$6</f>
        <v>0.00044660110791428696</v>
      </c>
      <c r="N28" s="24">
        <f>numbers!N28/numbers!N$6</f>
        <v>0.0003612553623842854</v>
      </c>
      <c r="O28" s="24">
        <f>numbers!O28/numbers!O$6</f>
        <v>0.0013965598863815685</v>
      </c>
    </row>
    <row r="29" spans="1:15" s="2" customFormat="1" ht="12.75">
      <c r="A29" s="12" t="s">
        <v>45</v>
      </c>
      <c r="B29" s="24">
        <f>numbers!B29/numbers!B$6</f>
        <v>0.000682768566271091</v>
      </c>
      <c r="C29" s="24">
        <f>numbers!C29/numbers!C$6</f>
        <v>0.00048520991945515335</v>
      </c>
      <c r="D29" s="24">
        <f>numbers!D29/numbers!D$6</f>
        <v>0.0004092741522909121</v>
      </c>
      <c r="E29" s="24">
        <f>numbers!E29/numbers!E$6</f>
        <v>0.0013841498744608252</v>
      </c>
      <c r="F29" s="24">
        <f>numbers!F29/numbers!F$6</f>
        <v>0.00016677167105214394</v>
      </c>
      <c r="G29" s="24">
        <f>numbers!G29/numbers!G$6</f>
        <v>0.0016163848223511238</v>
      </c>
      <c r="H29" s="24">
        <f>numbers!H29/numbers!H$6</f>
        <v>0.0009303633102192712</v>
      </c>
      <c r="I29" s="24">
        <f>numbers!I29/numbers!I$6</f>
        <v>0.000722138975645863</v>
      </c>
      <c r="J29" s="24">
        <f>numbers!J29/numbers!J$6</f>
        <v>0.0008147615624251139</v>
      </c>
      <c r="K29" s="24">
        <f>numbers!K29/numbers!K$6</f>
        <v>0.000260386750909439</v>
      </c>
      <c r="L29" s="24">
        <f>numbers!L29/numbers!L$6</f>
        <v>0.00041745583858374244</v>
      </c>
      <c r="M29" s="24">
        <f>numbers!M29/numbers!M$6</f>
        <v>0.0005754283505818697</v>
      </c>
      <c r="N29" s="24">
        <f>numbers!N29/numbers!N$6</f>
        <v>0.0007586362610069994</v>
      </c>
      <c r="O29" s="24">
        <f>numbers!O29/numbers!O$6</f>
        <v>0.000485245384251223</v>
      </c>
    </row>
    <row r="30" spans="1:15" s="2" customFormat="1" ht="12.75">
      <c r="A30" s="12" t="s">
        <v>46</v>
      </c>
      <c r="B30" s="24">
        <f>numbers!B30/numbers!B$6</f>
        <v>0.0005601112848952876</v>
      </c>
      <c r="C30" s="24">
        <f>numbers!C30/numbers!C$6</f>
        <v>0.00014997397510432012</v>
      </c>
      <c r="D30" s="24">
        <f>numbers!D30/numbers!D$6</f>
        <v>0.0012141799851297058</v>
      </c>
      <c r="E30" s="24">
        <f>numbers!E30/numbers!E$6</f>
        <v>0.0009120367389858151</v>
      </c>
      <c r="F30" s="24">
        <f>numbers!F30/numbers!F$6</f>
        <v>0.00013897639254345327</v>
      </c>
      <c r="G30" s="24">
        <f>numbers!G30/numbers!G$6</f>
        <v>0.00046036276585949726</v>
      </c>
      <c r="H30" s="24">
        <f>numbers!H30/numbers!H$6</f>
        <v>0.0009504430938930685</v>
      </c>
      <c r="I30" s="24">
        <f>numbers!I30/numbers!I$6</f>
        <v>0.00027080211586719865</v>
      </c>
      <c r="J30" s="24">
        <f>numbers!J30/numbers!J$6</f>
        <v>0.0005367840881859573</v>
      </c>
      <c r="K30" s="24">
        <f>numbers!K30/numbers!K$6</f>
        <v>0.0005054566341183228</v>
      </c>
      <c r="L30" s="24">
        <f>numbers!L30/numbers!L$6</f>
        <v>0.00025511190135673147</v>
      </c>
      <c r="M30" s="24">
        <f>numbers!M30/numbers!M$6</f>
        <v>0.00045518959075879247</v>
      </c>
      <c r="N30" s="24">
        <f>numbers!N30/numbers!N$6</f>
        <v>0.0006321968841724994</v>
      </c>
      <c r="O30" s="24">
        <f>numbers!O30/numbers!O$6</f>
        <v>0.0010493924569985797</v>
      </c>
    </row>
    <row r="31" spans="1:15" s="2" customFormat="1" ht="12.75">
      <c r="A31" s="12" t="s">
        <v>47</v>
      </c>
      <c r="B31" s="24">
        <f>numbers!B31/numbers!B$6</f>
        <v>0.000524661203572801</v>
      </c>
      <c r="C31" s="24">
        <f>numbers!C31/numbers!C$6</f>
        <v>0.0001411519765687719</v>
      </c>
      <c r="D31" s="24">
        <f>numbers!D31/numbers!D$6</f>
        <v>0.002646639518147898</v>
      </c>
      <c r="E31" s="24">
        <f>numbers!E31/numbers!E$6</f>
        <v>0.00041846391553466815</v>
      </c>
      <c r="F31" s="24">
        <f>numbers!F31/numbers!F$6</f>
        <v>0.00011118111403476262</v>
      </c>
      <c r="G31" s="24">
        <f>numbers!G31/numbers!G$6</f>
        <v>0.0001739148226580323</v>
      </c>
      <c r="H31" s="24">
        <f>numbers!H31/numbers!H$6</f>
        <v>0.0004149821959251426</v>
      </c>
      <c r="I31" s="24">
        <f>numbers!I31/numbers!I$6</f>
        <v>0.0002256684298893322</v>
      </c>
      <c r="J31" s="24">
        <f>numbers!J31/numbers!J$6</f>
        <v>0.00037383177570093456</v>
      </c>
      <c r="K31" s="24">
        <f>numbers!K31/numbers!K$6</f>
        <v>0.00013785180930499713</v>
      </c>
      <c r="L31" s="24">
        <f>numbers!L31/numbers!L$6</f>
        <v>0.00058753043948823</v>
      </c>
      <c r="M31" s="24">
        <f>numbers!M31/numbers!M$6</f>
        <v>0.0001889466225791214</v>
      </c>
      <c r="N31" s="24">
        <f>numbers!N31/numbers!N$6</f>
        <v>0.0002348159855497855</v>
      </c>
      <c r="O31" s="24">
        <f>numbers!O31/numbers!O$6</f>
        <v>0.0004142338646047025</v>
      </c>
    </row>
    <row r="32" spans="1:15" s="2" customFormat="1" ht="12.75">
      <c r="A32" s="12" t="s">
        <v>48</v>
      </c>
      <c r="B32" s="24">
        <f>numbers!B32/numbers!B$6</f>
        <v>0.0005565662767630389</v>
      </c>
      <c r="C32" s="24">
        <f>numbers!C32/numbers!C$6</f>
        <v>0.0007498698755216007</v>
      </c>
      <c r="D32" s="24">
        <f>numbers!D32/numbers!D$6</f>
        <v>0.0006957660588945505</v>
      </c>
      <c r="E32" s="24">
        <f>numbers!E32/numbers!E$6</f>
        <v>0.0004613832914869418</v>
      </c>
      <c r="F32" s="24">
        <f>numbers!F32/numbers!F$6</f>
        <v>0.0005929659415187341</v>
      </c>
      <c r="G32" s="24">
        <f>numbers!G32/numbers!G$6</f>
        <v>0.00025575709214416514</v>
      </c>
      <c r="H32" s="24">
        <f>numbers!H32/numbers!H$6</f>
        <v>0.00043506197959893977</v>
      </c>
      <c r="I32" s="24">
        <f>numbers!I32/numbers!I$6</f>
        <v>0.0009658608799263418</v>
      </c>
      <c r="J32" s="24">
        <f>numbers!J32/numbers!J$6</f>
        <v>0.00045051521687035703</v>
      </c>
      <c r="K32" s="24">
        <f>numbers!K32/numbers!K$6</f>
        <v>0.00035994639096304805</v>
      </c>
      <c r="L32" s="24">
        <f>numbers!L32/numbers!L$6</f>
        <v>0.00034787986548645203</v>
      </c>
      <c r="M32" s="24">
        <f>numbers!M32/numbers!M$6</f>
        <v>0.000712844076093958</v>
      </c>
      <c r="N32" s="24">
        <f>numbers!N32/numbers!N$6</f>
        <v>0.0006502596522917137</v>
      </c>
      <c r="O32" s="24">
        <f>numbers!O32/numbers!O$6</f>
        <v>0.00019725422124033454</v>
      </c>
    </row>
    <row r="33" spans="1:15" s="2" customFormat="1" ht="12.75">
      <c r="A33" s="12" t="s">
        <v>49</v>
      </c>
      <c r="B33" s="24">
        <f>numbers!B33/numbers!B$6</f>
        <v>0.00023538853998131073</v>
      </c>
      <c r="C33" s="24">
        <f>numbers!C33/numbers!C$6</f>
        <v>0.00021172796485315783</v>
      </c>
      <c r="D33" s="24">
        <f>numbers!D33/numbers!D$6</f>
        <v>0.0004570228033915185</v>
      </c>
      <c r="E33" s="24">
        <f>numbers!E33/numbers!E$6</f>
        <v>0.0001716775038090946</v>
      </c>
      <c r="F33" s="24">
        <f>numbers!F33/numbers!F$6</f>
        <v>0.00020383204239706482</v>
      </c>
      <c r="G33" s="24">
        <f>numbers!G33/numbers!G$6</f>
        <v>7.161198580036624E-05</v>
      </c>
      <c r="H33" s="24">
        <f>numbers!H33/numbers!H$6</f>
        <v>0.0002007978367379722</v>
      </c>
      <c r="I33" s="24">
        <f>numbers!I33/numbers!I$6</f>
        <v>0.0003610694878229315</v>
      </c>
      <c r="J33" s="24">
        <f>numbers!J33/numbers!J$6</f>
        <v>0.0002588066139468009</v>
      </c>
      <c r="K33" s="24">
        <f>numbers!K33/numbers!K$6</f>
        <v>3.0633735401110474E-05</v>
      </c>
      <c r="L33" s="24">
        <f>numbers!L33/numbers!L$6</f>
        <v>0.00012369061883962739</v>
      </c>
      <c r="M33" s="24">
        <f>numbers!M33/numbers!M$6</f>
        <v>0.0002920084167131876</v>
      </c>
      <c r="N33" s="24">
        <f>numbers!N33/numbers!N$6</f>
        <v>0.00040641228268232106</v>
      </c>
      <c r="O33" s="24">
        <f>numbers!O33/numbers!O$6</f>
        <v>0.00014596812371784755</v>
      </c>
    </row>
    <row r="34" spans="1:15" s="2" customFormat="1" ht="12.75">
      <c r="A34" s="12" t="s">
        <v>50</v>
      </c>
      <c r="B34" s="24">
        <f>numbers!B34/numbers!B$6</f>
        <v>0.00016448837733633762</v>
      </c>
      <c r="C34" s="24">
        <f>numbers!C34/numbers!C$6</f>
        <v>0.00015879597363986837</v>
      </c>
      <c r="D34" s="24">
        <f>numbers!D34/numbers!D$6</f>
        <v>0.00024556449137454726</v>
      </c>
      <c r="E34" s="24">
        <f>numbers!E34/numbers!E$6</f>
        <v>9.656859589261572E-05</v>
      </c>
      <c r="F34" s="24">
        <f>numbers!F34/numbers!F$6</f>
        <v>6.485564985361153E-05</v>
      </c>
      <c r="G34" s="24">
        <f>numbers!G34/numbers!G$6</f>
        <v>5.115141842883303E-05</v>
      </c>
      <c r="H34" s="24">
        <f>numbers!H34/numbers!H$6</f>
        <v>0.00015394500816577869</v>
      </c>
      <c r="I34" s="24">
        <f>numbers!I34/numbers!I$6</f>
        <v>0.0005145240201476774</v>
      </c>
      <c r="J34" s="24">
        <f>numbers!J34/numbers!J$6</f>
        <v>0.0001054397316079559</v>
      </c>
      <c r="K34" s="24">
        <f>numbers!K34/numbers!K$6</f>
        <v>1.5316867700555237E-05</v>
      </c>
      <c r="L34" s="24">
        <f>numbers!L34/numbers!L$6</f>
        <v>0.0001932665919369178</v>
      </c>
      <c r="M34" s="24">
        <f>numbers!M34/numbers!M$6</f>
        <v>0.00010306179413406621</v>
      </c>
      <c r="N34" s="24">
        <f>numbers!N34/numbers!N$6</f>
        <v>0.00024384736960939265</v>
      </c>
      <c r="O34" s="24">
        <f>numbers!O34/numbers!O$6</f>
        <v>5.9176266372100366E-05</v>
      </c>
    </row>
    <row r="35" spans="1:15" s="2" customFormat="1" ht="12.75">
      <c r="A35" s="12" t="s">
        <v>51</v>
      </c>
      <c r="B35" s="24">
        <f>numbers!B35/numbers!B$6</f>
        <v>0.00010422323908811047</v>
      </c>
      <c r="C35" s="24">
        <f>numbers!C35/numbers!C$6</f>
        <v>5.293199121328946E-05</v>
      </c>
      <c r="D35" s="24">
        <f>numbers!D35/numbers!D$6</f>
        <v>0.00023192201963151684</v>
      </c>
      <c r="E35" s="24">
        <f>numbers!E35/numbers!E$6</f>
        <v>8.58387519045473E-05</v>
      </c>
      <c r="F35" s="24">
        <f>numbers!F35/numbers!F$6</f>
        <v>5.559055701738131E-05</v>
      </c>
      <c r="G35" s="24">
        <f>numbers!G35/numbers!G$6</f>
        <v>4.0921134743066426E-05</v>
      </c>
      <c r="H35" s="24">
        <f>numbers!H35/numbers!H$6</f>
        <v>6.0239351021391665E-05</v>
      </c>
      <c r="I35" s="24">
        <f>numbers!I35/numbers!I$6</f>
        <v>0.00010832084634687945</v>
      </c>
      <c r="J35" s="24">
        <f>numbers!J35/numbers!J$6</f>
        <v>0.00014378145219266715</v>
      </c>
      <c r="K35" s="24">
        <f>numbers!K35/numbers!K$6</f>
        <v>4.595060310166571E-05</v>
      </c>
      <c r="L35" s="24">
        <f>numbers!L35/numbers!L$6</f>
        <v>4.6383982064860266E-05</v>
      </c>
      <c r="M35" s="24">
        <f>numbers!M35/numbers!M$6</f>
        <v>0.00012882724266758278</v>
      </c>
      <c r="N35" s="24">
        <f>numbers!N35/numbers!N$6</f>
        <v>0.0002348159855497855</v>
      </c>
      <c r="O35" s="24">
        <f>numbers!O35/numbers!O$6</f>
        <v>0.0001735837146914944</v>
      </c>
    </row>
    <row r="36" spans="1:15" s="2" customFormat="1" ht="12.75">
      <c r="A36" s="12" t="s">
        <v>52</v>
      </c>
      <c r="B36" s="24">
        <f>numbers!B36/numbers!B$6</f>
        <v>5.104811710438064E-05</v>
      </c>
      <c r="C36" s="24">
        <f>numbers!C36/numbers!C$6</f>
        <v>2.646599560664473E-05</v>
      </c>
      <c r="D36" s="24">
        <f>numbers!D36/numbers!D$6</f>
        <v>0.00015006718917333443</v>
      </c>
      <c r="E36" s="24">
        <f>numbers!E36/numbers!E$6</f>
        <v>4.291937595227365E-05</v>
      </c>
      <c r="F36" s="24">
        <f>numbers!F36/numbers!F$6</f>
        <v>2.7795278508690655E-05</v>
      </c>
      <c r="G36" s="24">
        <f>numbers!G36/numbers!G$6</f>
        <v>0.00010230283685766606</v>
      </c>
      <c r="H36" s="24">
        <f>numbers!H36/numbers!H$6</f>
        <v>8.031913469518888E-05</v>
      </c>
      <c r="I36" s="24">
        <f>numbers!I36/numbers!I$6</f>
        <v>1.8053474391146576E-05</v>
      </c>
      <c r="J36" s="24">
        <f>numbers!J36/numbers!J$6</f>
        <v>3.834172058471124E-05</v>
      </c>
      <c r="K36" s="24">
        <f>numbers!K36/numbers!K$6</f>
        <v>0</v>
      </c>
      <c r="L36" s="24">
        <f>numbers!L36/numbers!L$6</f>
        <v>5.411464574233698E-05</v>
      </c>
      <c r="M36" s="24">
        <f>numbers!M36/numbers!M$6</f>
        <v>2.5765448533516553E-05</v>
      </c>
      <c r="N36" s="24">
        <f>numbers!N36/numbers!N$6</f>
        <v>1.8062768119214268E-05</v>
      </c>
      <c r="O36" s="24">
        <f>numbers!O36/numbers!O$6</f>
        <v>5.9176266372100366E-05</v>
      </c>
    </row>
    <row r="37" spans="1:15" s="2" customFormat="1" ht="12.75">
      <c r="A37" s="12" t="s">
        <v>53</v>
      </c>
      <c r="B37" s="24">
        <f>numbers!B37/numbers!B$6</f>
        <v>2.1270048793491933E-05</v>
      </c>
      <c r="C37" s="24">
        <f>numbers!C37/numbers!C$6</f>
        <v>2.646599560664473E-05</v>
      </c>
      <c r="D37" s="24">
        <f>numbers!D37/numbers!D$6</f>
        <v>2.0463707614545603E-05</v>
      </c>
      <c r="E37" s="24">
        <f>numbers!E37/numbers!E$6</f>
        <v>0</v>
      </c>
      <c r="F37" s="24">
        <f>numbers!F37/numbers!F$6</f>
        <v>3.706037134492088E-05</v>
      </c>
      <c r="G37" s="24">
        <f>numbers!G37/numbers!G$6</f>
        <v>2.0460567371533213E-05</v>
      </c>
      <c r="H37" s="24">
        <f>numbers!H37/numbers!H$6</f>
        <v>1.3386522449198147E-05</v>
      </c>
      <c r="I37" s="24">
        <f>numbers!I37/numbers!I$6</f>
        <v>9.026737195573288E-06</v>
      </c>
      <c r="J37" s="24">
        <f>numbers!J37/numbers!J$6</f>
        <v>1.917086029235562E-05</v>
      </c>
      <c r="K37" s="24">
        <f>numbers!K37/numbers!K$6</f>
        <v>7.658433850277618E-06</v>
      </c>
      <c r="L37" s="24">
        <f>numbers!L37/numbers!L$6</f>
        <v>8.503730045224382E-05</v>
      </c>
      <c r="M37" s="24">
        <f>numbers!M37/numbers!M$6</f>
        <v>8.588482844505518E-06</v>
      </c>
      <c r="N37" s="24">
        <f>numbers!N37/numbers!N$6</f>
        <v>0</v>
      </c>
      <c r="O37" s="24">
        <f>numbers!O37/numbers!O$6</f>
        <v>2.7615590973646836E-05</v>
      </c>
    </row>
    <row r="38" spans="1:15" s="2" customFormat="1" ht="12.75">
      <c r="A38" s="12" t="s">
        <v>54</v>
      </c>
      <c r="B38" s="24">
        <f>numbers!B38/numbers!B$6</f>
        <v>3.332307644313736E-05</v>
      </c>
      <c r="C38" s="24">
        <f>numbers!C38/numbers!C$6</f>
        <v>3.5287994142192975E-05</v>
      </c>
      <c r="D38" s="24">
        <f>numbers!D38/numbers!D$6</f>
        <v>2.7284943486060805E-05</v>
      </c>
      <c r="E38" s="24">
        <f>numbers!E38/numbers!E$6</f>
        <v>2.1459687976136826E-05</v>
      </c>
      <c r="F38" s="24">
        <f>numbers!F38/numbers!F$6</f>
        <v>3.706037134492088E-05</v>
      </c>
      <c r="G38" s="24">
        <f>numbers!G38/numbers!G$6</f>
        <v>4.0921134743066426E-05</v>
      </c>
      <c r="H38" s="24">
        <f>numbers!H38/numbers!H$6</f>
        <v>2.6773044898396293E-05</v>
      </c>
      <c r="I38" s="24">
        <f>numbers!I38/numbers!I$6</f>
        <v>1.8053474391146576E-05</v>
      </c>
      <c r="J38" s="24">
        <f>numbers!J38/numbers!J$6</f>
        <v>4.792715073088905E-05</v>
      </c>
      <c r="K38" s="24">
        <f>numbers!K38/numbers!K$6</f>
        <v>8.42427723530538E-05</v>
      </c>
      <c r="L38" s="24">
        <f>numbers!L38/numbers!L$6</f>
        <v>3.0922654709906847E-05</v>
      </c>
      <c r="M38" s="24">
        <f>numbers!M38/numbers!M$6</f>
        <v>8.588482844505518E-06</v>
      </c>
      <c r="N38" s="24">
        <f>numbers!N38/numbers!N$6</f>
        <v>1.8062768119214268E-05</v>
      </c>
      <c r="O38" s="24">
        <f>numbers!O38/numbers!O$6</f>
        <v>9.07369417705539E-05</v>
      </c>
    </row>
    <row r="39" spans="1:15" s="2" customFormat="1" ht="12.75">
      <c r="A39" s="12" t="s">
        <v>55</v>
      </c>
      <c r="B39" s="24">
        <f>numbers!B39/numbers!B$6</f>
        <v>3.474107969603682E-05</v>
      </c>
      <c r="C39" s="24">
        <f>numbers!C39/numbers!C$6</f>
        <v>8.821998535548244E-06</v>
      </c>
      <c r="D39" s="24">
        <f>numbers!D39/numbers!D$6</f>
        <v>0.00016370966091636482</v>
      </c>
      <c r="E39" s="24">
        <f>numbers!E39/numbers!E$6</f>
        <v>1.0729843988068413E-05</v>
      </c>
      <c r="F39" s="24">
        <f>numbers!F39/numbers!F$6</f>
        <v>3.706037134492088E-05</v>
      </c>
      <c r="G39" s="24">
        <f>numbers!G39/numbers!G$6</f>
        <v>1.0230283685766606E-05</v>
      </c>
      <c r="H39" s="24">
        <f>numbers!H39/numbers!H$6</f>
        <v>4.015956734759444E-05</v>
      </c>
      <c r="I39" s="24">
        <f>numbers!I39/numbers!I$6</f>
        <v>3.610694878229315E-05</v>
      </c>
      <c r="J39" s="24">
        <f>numbers!J39/numbers!J$6</f>
        <v>0</v>
      </c>
      <c r="K39" s="24">
        <f>numbers!K39/numbers!K$6</f>
        <v>2.2975301550832854E-05</v>
      </c>
      <c r="L39" s="24">
        <f>numbers!L39/numbers!L$6</f>
        <v>1.5461327354953423E-05</v>
      </c>
      <c r="M39" s="24">
        <f>numbers!M39/numbers!M$6</f>
        <v>1.7176965689011036E-05</v>
      </c>
      <c r="N39" s="24">
        <f>numbers!N39/numbers!N$6</f>
        <v>9.031384059607134E-06</v>
      </c>
      <c r="O39" s="24">
        <f>numbers!O39/numbers!O$6</f>
        <v>3.550575982326022E-05</v>
      </c>
    </row>
    <row r="40" spans="1:15" s="2" customFormat="1" ht="12.75">
      <c r="A40" s="12" t="s">
        <v>56</v>
      </c>
      <c r="B40" s="24">
        <f>numbers!B40/numbers!B$6</f>
        <v>0.0007054566183174824</v>
      </c>
      <c r="C40" s="24">
        <f>numbers!C40/numbers!C$6</f>
        <v>0.000758691874057149</v>
      </c>
      <c r="D40" s="24">
        <f>numbers!D40/numbers!D$6</f>
        <v>0.0012073587492581906</v>
      </c>
      <c r="E40" s="24">
        <f>numbers!E40/numbers!E$6</f>
        <v>0.0007188995472005837</v>
      </c>
      <c r="F40" s="24">
        <f>numbers!F40/numbers!F$6</f>
        <v>0.00042619427046659006</v>
      </c>
      <c r="G40" s="24">
        <f>numbers!G40/numbers!G$6</f>
        <v>0.0008081924111755619</v>
      </c>
      <c r="H40" s="24">
        <f>numbers!H40/numbers!H$6</f>
        <v>0.0011043881020588473</v>
      </c>
      <c r="I40" s="24">
        <f>numbers!I40/numbers!I$6</f>
        <v>0.0003700962250185048</v>
      </c>
      <c r="J40" s="24">
        <f>numbers!J40/numbers!J$6</f>
        <v>0.000603882099209202</v>
      </c>
      <c r="K40" s="24">
        <f>numbers!K40/numbers!K$6</f>
        <v>0.00028336205246027186</v>
      </c>
      <c r="L40" s="24">
        <f>numbers!L40/numbers!L$6</f>
        <v>0.0009199489776197286</v>
      </c>
      <c r="M40" s="24">
        <f>numbers!M40/numbers!M$6</f>
        <v>0.0003864817280027483</v>
      </c>
      <c r="N40" s="24">
        <f>numbers!N40/numbers!N$6</f>
        <v>0.0006321968841724994</v>
      </c>
      <c r="O40" s="24">
        <f>numbers!O40/numbers!O$6</f>
        <v>0.0006035979169954237</v>
      </c>
    </row>
    <row r="41" spans="1:15" s="2" customFormat="1" ht="12.75">
      <c r="A41" s="12" t="s">
        <v>57</v>
      </c>
      <c r="B41" s="24">
        <f>numbers!B41/numbers!B$6</f>
        <v>0.000355918816477765</v>
      </c>
      <c r="C41" s="24">
        <f>numbers!C41/numbers!C$6</f>
        <v>0.0005910739018817323</v>
      </c>
      <c r="D41" s="24">
        <f>numbers!D41/numbers!D$6</f>
        <v>0.0006343749360509137</v>
      </c>
      <c r="E41" s="24">
        <f>numbers!E41/numbers!E$6</f>
        <v>0.00043992360351080497</v>
      </c>
      <c r="F41" s="24">
        <f>numbers!F41/numbers!F$6</f>
        <v>0.00020383204239706482</v>
      </c>
      <c r="G41" s="24">
        <f>numbers!G41/numbers!G$6</f>
        <v>0.0005728958864029299</v>
      </c>
      <c r="H41" s="24">
        <f>numbers!H41/numbers!H$6</f>
        <v>0.0005153811142941287</v>
      </c>
      <c r="I41" s="24">
        <f>numbers!I41/numbers!I$6</f>
        <v>5.416042317343973E-05</v>
      </c>
      <c r="J41" s="24">
        <f>numbers!J41/numbers!J$6</f>
        <v>0.0003834172058471124</v>
      </c>
      <c r="K41" s="24">
        <f>numbers!K41/numbers!K$6</f>
        <v>0.00011487650775416428</v>
      </c>
      <c r="L41" s="24">
        <f>numbers!L41/numbers!L$6</f>
        <v>0.000456109156971126</v>
      </c>
      <c r="M41" s="24">
        <f>numbers!M41/numbers!M$6</f>
        <v>6.011937991153863E-05</v>
      </c>
      <c r="N41" s="24">
        <f>numbers!N41/numbers!N$6</f>
        <v>0.00017159629713253555</v>
      </c>
      <c r="O41" s="24">
        <f>numbers!O41/numbers!O$6</f>
        <v>0.00040634369575508916</v>
      </c>
    </row>
    <row r="42" spans="1:15" s="2" customFormat="1" ht="12.75">
      <c r="A42" s="12" t="s">
        <v>58</v>
      </c>
      <c r="B42" s="24">
        <f>numbers!B42/numbers!B$6</f>
        <v>0.00011485826348485643</v>
      </c>
      <c r="C42" s="24">
        <f>numbers!C42/numbers!C$6</f>
        <v>5.293199121328946E-05</v>
      </c>
      <c r="D42" s="24">
        <f>numbers!D42/numbers!D$6</f>
        <v>0.00021827954788848644</v>
      </c>
      <c r="E42" s="24">
        <f>numbers!E42/numbers!E$6</f>
        <v>9.656859589261572E-05</v>
      </c>
      <c r="F42" s="24">
        <f>numbers!F42/numbers!F$6</f>
        <v>4.63254641811511E-05</v>
      </c>
      <c r="G42" s="24">
        <f>numbers!G42/numbers!G$6</f>
        <v>6.138170211459964E-05</v>
      </c>
      <c r="H42" s="24">
        <f>numbers!H42/numbers!H$6</f>
        <v>0.00017402479183957592</v>
      </c>
      <c r="I42" s="24">
        <f>numbers!I42/numbers!I$6</f>
        <v>0.00010832084634687945</v>
      </c>
      <c r="J42" s="24">
        <f>numbers!J42/numbers!J$6</f>
        <v>6.709801102324467E-05</v>
      </c>
      <c r="K42" s="24">
        <f>numbers!K42/numbers!K$6</f>
        <v>6.126747080222095E-05</v>
      </c>
      <c r="L42" s="24">
        <f>numbers!L42/numbers!L$6</f>
        <v>0.00020872791929187122</v>
      </c>
      <c r="M42" s="24">
        <f>numbers!M42/numbers!M$6</f>
        <v>6.870786275604414E-05</v>
      </c>
      <c r="N42" s="24">
        <f>numbers!N42/numbers!N$6</f>
        <v>0.00014450214495371415</v>
      </c>
      <c r="O42" s="24">
        <f>numbers!O42/numbers!O$6</f>
        <v>5.9176266372100366E-05</v>
      </c>
    </row>
    <row r="43" spans="1:15" s="2" customFormat="1" ht="12.75">
      <c r="A43" s="12" t="s">
        <v>59</v>
      </c>
      <c r="B43" s="24">
        <f>numbers!B43/numbers!B$6</f>
        <v>8.4371193547518E-05</v>
      </c>
      <c r="C43" s="24">
        <f>numbers!C43/numbers!C$6</f>
        <v>4.4109992677741216E-05</v>
      </c>
      <c r="D43" s="24">
        <f>numbers!D43/numbers!D$6</f>
        <v>0.00010913977394424322</v>
      </c>
      <c r="E43" s="24">
        <f>numbers!E43/numbers!E$6</f>
        <v>6.437906392841049E-05</v>
      </c>
      <c r="F43" s="24">
        <f>numbers!F43/numbers!F$6</f>
        <v>7.412074268984176E-05</v>
      </c>
      <c r="G43" s="24">
        <f>numbers!G43/numbers!G$6</f>
        <v>7.161198580036624E-05</v>
      </c>
      <c r="H43" s="24">
        <f>numbers!H43/numbers!H$6</f>
        <v>6.0239351021391665E-05</v>
      </c>
      <c r="I43" s="24">
        <f>numbers!I43/numbers!I$6</f>
        <v>6.318716036901302E-05</v>
      </c>
      <c r="J43" s="24">
        <f>numbers!J43/numbers!J$6</f>
        <v>7.668344116942248E-05</v>
      </c>
      <c r="K43" s="24">
        <f>numbers!K43/numbers!K$6</f>
        <v>7.658433850277618E-05</v>
      </c>
      <c r="L43" s="24">
        <f>numbers!L43/numbers!L$6</f>
        <v>0.0001468826098720575</v>
      </c>
      <c r="M43" s="24">
        <f>numbers!M43/numbers!M$6</f>
        <v>0.00012882724266758278</v>
      </c>
      <c r="N43" s="24">
        <f>numbers!N43/numbers!N$6</f>
        <v>8.128245653646422E-05</v>
      </c>
      <c r="O43" s="24">
        <f>numbers!O43/numbers!O$6</f>
        <v>6.312135079690706E-05</v>
      </c>
    </row>
    <row r="44" spans="1:15" s="2" customFormat="1" ht="12.75">
      <c r="A44" s="12" t="s">
        <v>60</v>
      </c>
      <c r="B44" s="24">
        <f>numbers!B44/numbers!B$6</f>
        <v>2.9069066684438976E-05</v>
      </c>
      <c r="C44" s="24">
        <f>numbers!C44/numbers!C$6</f>
        <v>1.7643997071096487E-05</v>
      </c>
      <c r="D44" s="24">
        <f>numbers!D44/numbers!D$6</f>
        <v>0</v>
      </c>
      <c r="E44" s="24">
        <f>numbers!E44/numbers!E$6</f>
        <v>4.291937595227365E-05</v>
      </c>
      <c r="F44" s="24">
        <f>numbers!F44/numbers!F$6</f>
        <v>1.853018567246044E-05</v>
      </c>
      <c r="G44" s="24">
        <f>numbers!G44/numbers!G$6</f>
        <v>1.0230283685766606E-05</v>
      </c>
      <c r="H44" s="24">
        <f>numbers!H44/numbers!H$6</f>
        <v>0.00015394500816577869</v>
      </c>
      <c r="I44" s="24">
        <f>numbers!I44/numbers!I$6</f>
        <v>9.026737195573288E-06</v>
      </c>
      <c r="J44" s="24">
        <f>numbers!J44/numbers!J$6</f>
        <v>0</v>
      </c>
      <c r="K44" s="24">
        <f>numbers!K44/numbers!K$6</f>
        <v>1.5316867700555237E-05</v>
      </c>
      <c r="L44" s="24">
        <f>numbers!L44/numbers!L$6</f>
        <v>1.5461327354953423E-05</v>
      </c>
      <c r="M44" s="24">
        <f>numbers!M44/numbers!M$6</f>
        <v>3.435393137802207E-05</v>
      </c>
      <c r="N44" s="24">
        <f>numbers!N44/numbers!N$6</f>
        <v>0</v>
      </c>
      <c r="O44" s="24">
        <f>numbers!O44/numbers!O$6</f>
        <v>1.1835253274420072E-05</v>
      </c>
    </row>
    <row r="45" spans="1:15" s="2" customFormat="1" ht="12.75">
      <c r="A45" s="12" t="s">
        <v>61</v>
      </c>
      <c r="B45" s="24">
        <f>numbers!B45/numbers!B$6</f>
        <v>0.00012123927812290402</v>
      </c>
      <c r="C45" s="24">
        <f>numbers!C45/numbers!C$6</f>
        <v>5.293199121328946E-05</v>
      </c>
      <c r="D45" s="24">
        <f>numbers!D45/numbers!D$6</f>
        <v>0.00024556449137454726</v>
      </c>
      <c r="E45" s="24">
        <f>numbers!E45/numbers!E$6</f>
        <v>7.51089079164789E-05</v>
      </c>
      <c r="F45" s="24">
        <f>numbers!F45/numbers!F$6</f>
        <v>8.338583552607197E-05</v>
      </c>
      <c r="G45" s="24">
        <f>numbers!G45/numbers!G$6</f>
        <v>9.207255317189946E-05</v>
      </c>
      <c r="H45" s="24">
        <f>numbers!H45/numbers!H$6</f>
        <v>0.0002007978367379722</v>
      </c>
      <c r="I45" s="24">
        <f>numbers!I45/numbers!I$6</f>
        <v>0.00013540105793359932</v>
      </c>
      <c r="J45" s="24">
        <f>numbers!J45/numbers!J$6</f>
        <v>7.668344116942248E-05</v>
      </c>
      <c r="K45" s="24">
        <f>numbers!K45/numbers!K$6</f>
        <v>1.5316867700555237E-05</v>
      </c>
      <c r="L45" s="24">
        <f>numbers!L45/numbers!L$6</f>
        <v>9.276796412972053E-05</v>
      </c>
      <c r="M45" s="24">
        <f>numbers!M45/numbers!M$6</f>
        <v>9.44733112895607E-05</v>
      </c>
      <c r="N45" s="24">
        <f>numbers!N45/numbers!N$6</f>
        <v>0.0002348159855497855</v>
      </c>
      <c r="O45" s="24">
        <f>numbers!O45/numbers!O$6</f>
        <v>6.312135079690706E-05</v>
      </c>
    </row>
    <row r="46" spans="1:15" s="2" customFormat="1" ht="12.75">
      <c r="A46" s="12" t="s">
        <v>62</v>
      </c>
      <c r="B46" s="24">
        <f>numbers!B46/numbers!B$6</f>
        <v>3.261407481668763E-05</v>
      </c>
      <c r="C46" s="24">
        <f>numbers!C46/numbers!C$6</f>
        <v>4.4109992677741216E-05</v>
      </c>
      <c r="D46" s="24">
        <f>numbers!D46/numbers!D$6</f>
        <v>0</v>
      </c>
      <c r="E46" s="24">
        <f>numbers!E46/numbers!E$6</f>
        <v>0</v>
      </c>
      <c r="F46" s="24">
        <f>numbers!F46/numbers!F$6</f>
        <v>0</v>
      </c>
      <c r="G46" s="24">
        <f>numbers!G46/numbers!G$6</f>
        <v>2.0460567371533213E-05</v>
      </c>
      <c r="H46" s="24">
        <f>numbers!H46/numbers!H$6</f>
        <v>4.015956734759444E-05</v>
      </c>
      <c r="I46" s="24">
        <f>numbers!I46/numbers!I$6</f>
        <v>2.7080211586719863E-05</v>
      </c>
      <c r="J46" s="24">
        <f>numbers!J46/numbers!J$6</f>
        <v>4.792715073088905E-05</v>
      </c>
      <c r="K46" s="24">
        <f>numbers!K46/numbers!K$6</f>
        <v>7.658433850277618E-06</v>
      </c>
      <c r="L46" s="24">
        <f>numbers!L46/numbers!L$6</f>
        <v>0</v>
      </c>
      <c r="M46" s="24">
        <f>numbers!M46/numbers!M$6</f>
        <v>0</v>
      </c>
      <c r="N46" s="24">
        <f>numbers!N46/numbers!N$6</f>
        <v>0.00021675321743057125</v>
      </c>
      <c r="O46" s="24">
        <f>numbers!O46/numbers!O$6</f>
        <v>3.945084424806691E-06</v>
      </c>
    </row>
    <row r="47" spans="1:15" s="2" customFormat="1" ht="12.75">
      <c r="A47" s="12" t="s">
        <v>63</v>
      </c>
      <c r="B47" s="24">
        <f>numbers!B47/numbers!B$6</f>
        <v>3.261407481668763E-05</v>
      </c>
      <c r="C47" s="24">
        <f>numbers!C47/numbers!C$6</f>
        <v>4.4109992677741216E-05</v>
      </c>
      <c r="D47" s="24">
        <f>numbers!D47/numbers!D$6</f>
        <v>0</v>
      </c>
      <c r="E47" s="24">
        <f>numbers!E47/numbers!E$6</f>
        <v>0</v>
      </c>
      <c r="F47" s="24">
        <f>numbers!F47/numbers!F$6</f>
        <v>0</v>
      </c>
      <c r="G47" s="24">
        <f>numbers!G47/numbers!G$6</f>
        <v>2.0460567371533213E-05</v>
      </c>
      <c r="H47" s="24">
        <f>numbers!H47/numbers!H$6</f>
        <v>4.015956734759444E-05</v>
      </c>
      <c r="I47" s="24">
        <f>numbers!I47/numbers!I$6</f>
        <v>2.7080211586719863E-05</v>
      </c>
      <c r="J47" s="24">
        <f>numbers!J47/numbers!J$6</f>
        <v>4.792715073088905E-05</v>
      </c>
      <c r="K47" s="24">
        <f>numbers!K47/numbers!K$6</f>
        <v>7.658433850277618E-06</v>
      </c>
      <c r="L47" s="24">
        <f>numbers!L47/numbers!L$6</f>
        <v>0</v>
      </c>
      <c r="M47" s="24">
        <f>numbers!M47/numbers!M$6</f>
        <v>0</v>
      </c>
      <c r="N47" s="24">
        <f>numbers!N47/numbers!N$6</f>
        <v>0.00021675321743057125</v>
      </c>
      <c r="O47" s="24">
        <f>numbers!O47/numbers!O$6</f>
        <v>3.945084424806691E-06</v>
      </c>
    </row>
    <row r="48" spans="1:15" s="2" customFormat="1" ht="12.75">
      <c r="A48" s="12" t="s">
        <v>64</v>
      </c>
      <c r="B48" s="24">
        <f>numbers!B48/numbers!B$6</f>
        <v>0</v>
      </c>
      <c r="C48" s="24">
        <f>numbers!C48/numbers!C$6</f>
        <v>0</v>
      </c>
      <c r="D48" s="24">
        <f>numbers!D48/numbers!D$6</f>
        <v>0</v>
      </c>
      <c r="E48" s="24">
        <f>numbers!E48/numbers!E$6</f>
        <v>0</v>
      </c>
      <c r="F48" s="24">
        <f>numbers!F48/numbers!F$6</f>
        <v>0</v>
      </c>
      <c r="G48" s="24">
        <f>numbers!G48/numbers!G$6</f>
        <v>0</v>
      </c>
      <c r="H48" s="24">
        <f>numbers!H48/numbers!H$6</f>
        <v>0</v>
      </c>
      <c r="I48" s="24">
        <f>numbers!I48/numbers!I$6</f>
        <v>0</v>
      </c>
      <c r="J48" s="24">
        <f>numbers!J48/numbers!J$6</f>
        <v>0</v>
      </c>
      <c r="K48" s="24">
        <f>numbers!K48/numbers!K$6</f>
        <v>0</v>
      </c>
      <c r="L48" s="24">
        <f>numbers!L48/numbers!L$6</f>
        <v>0</v>
      </c>
      <c r="M48" s="24">
        <f>numbers!M48/numbers!M$6</f>
        <v>0</v>
      </c>
      <c r="N48" s="24">
        <f>numbers!N48/numbers!N$6</f>
        <v>0</v>
      </c>
      <c r="O48" s="24">
        <f>numbers!O48/numbers!O$6</f>
        <v>0</v>
      </c>
    </row>
    <row r="49" spans="1:15" s="2" customFormat="1" ht="12.75">
      <c r="A49" s="12" t="s">
        <v>22</v>
      </c>
      <c r="B49" s="24">
        <f>numbers!B49/numbers!B$6</f>
        <v>0.0012428798511663786</v>
      </c>
      <c r="C49" s="24">
        <f>numbers!C49/numbers!C$6</f>
        <v>0.0007410478769860525</v>
      </c>
      <c r="D49" s="24">
        <f>numbers!D49/numbers!D$6</f>
        <v>0.0015620630145769812</v>
      </c>
      <c r="E49" s="24">
        <f>numbers!E49/numbers!E$6</f>
        <v>0.00202794051374493</v>
      </c>
      <c r="F49" s="24">
        <f>numbers!F49/numbers!F$6</f>
        <v>0.0011210762331838565</v>
      </c>
      <c r="G49" s="24">
        <f>numbers!G49/numbers!G$6</f>
        <v>0.0030588548220442154</v>
      </c>
      <c r="H49" s="24">
        <f>numbers!H49/numbers!H$6</f>
        <v>0.0012984926775722204</v>
      </c>
      <c r="I49" s="24">
        <f>numbers!I49/numbers!I$6</f>
        <v>0.0006860320268635699</v>
      </c>
      <c r="J49" s="24">
        <f>numbers!J49/numbers!J$6</f>
        <v>0.00045051521687035703</v>
      </c>
      <c r="K49" s="24">
        <f>numbers!K49/numbers!K$6</f>
        <v>0.0011487650775416428</v>
      </c>
      <c r="L49" s="24">
        <f>numbers!L49/numbers!L$6</f>
        <v>0.0014765567623980518</v>
      </c>
      <c r="M49" s="24">
        <f>numbers!M49/numbers!M$6</f>
        <v>0.000695667110404947</v>
      </c>
      <c r="N49" s="24">
        <f>numbers!N49/numbers!N$6</f>
        <v>0.0008308873334838564</v>
      </c>
      <c r="O49" s="24">
        <f>numbers!O49/numbers!O$6</f>
        <v>0.0019725422124033452</v>
      </c>
    </row>
    <row r="50" spans="1:15" s="2" customFormat="1" ht="12.75">
      <c r="A50" s="12" t="s">
        <v>23</v>
      </c>
      <c r="B50" s="24">
        <f>numbers!B50/numbers!B$6</f>
        <v>0.001067756449433295</v>
      </c>
      <c r="C50" s="24">
        <f>numbers!C50/numbers!C$6</f>
        <v>0.0008645558564837278</v>
      </c>
      <c r="D50" s="24">
        <f>numbers!D50/numbers!D$6</f>
        <v>0.0015143143634763745</v>
      </c>
      <c r="E50" s="24">
        <f>numbers!E50/numbers!E$6</f>
        <v>0.0014592587823773042</v>
      </c>
      <c r="F50" s="24">
        <f>numbers!F50/numbers!F$6</f>
        <v>0.0005651706630100434</v>
      </c>
      <c r="G50" s="24">
        <f>numbers!G50/numbers!G$6</f>
        <v>0.0017800693613233894</v>
      </c>
      <c r="H50" s="24">
        <f>numbers!H50/numbers!H$6</f>
        <v>0.0009504430938930685</v>
      </c>
      <c r="I50" s="24">
        <f>numbers!I50/numbers!I$6</f>
        <v>0.0004423101225830911</v>
      </c>
      <c r="J50" s="24">
        <f>numbers!J50/numbers!J$6</f>
        <v>0.0011694224778336928</v>
      </c>
      <c r="K50" s="24">
        <f>numbers!K50/numbers!K$6</f>
        <v>0.0008347692896802604</v>
      </c>
      <c r="L50" s="24">
        <f>numbers!L50/numbers!L$6</f>
        <v>0.0016543620269800162</v>
      </c>
      <c r="M50" s="24">
        <f>numbers!M50/numbers!M$6</f>
        <v>0.000678490144715936</v>
      </c>
      <c r="N50" s="24">
        <f>numbers!N50/numbers!N$6</f>
        <v>0.0009031384059607134</v>
      </c>
      <c r="O50" s="24">
        <f>numbers!O50/numbers!O$6</f>
        <v>0.0017318920624901373</v>
      </c>
    </row>
    <row r="51" spans="1:15" s="2" customFormat="1" ht="12.75">
      <c r="A51" s="12" t="s">
        <v>24</v>
      </c>
      <c r="B51" s="24">
        <f>numbers!B51/numbers!B$6</f>
        <v>0.0006735515451272445</v>
      </c>
      <c r="C51" s="24">
        <f>numbers!C51/numbers!C$6</f>
        <v>0.0005998959004172805</v>
      </c>
      <c r="D51" s="24">
        <f>numbers!D51/numbers!D$6</f>
        <v>0.001964515930996378</v>
      </c>
      <c r="E51" s="24">
        <f>numbers!E51/numbers!E$6</f>
        <v>0.0009442262709500204</v>
      </c>
      <c r="F51" s="24">
        <f>numbers!F51/numbers!F$6</f>
        <v>0.0005281102916651225</v>
      </c>
      <c r="G51" s="24">
        <f>numbers!G51/numbers!G$6</f>
        <v>0.00043990219848796407</v>
      </c>
      <c r="H51" s="24">
        <f>numbers!H51/numbers!H$6</f>
        <v>0.0005421541591925249</v>
      </c>
      <c r="I51" s="24">
        <f>numbers!I51/numbers!I$6</f>
        <v>0.00027080211586719865</v>
      </c>
      <c r="J51" s="24">
        <f>numbers!J51/numbers!J$6</f>
        <v>0.0002875629043853343</v>
      </c>
      <c r="K51" s="24">
        <f>numbers!K51/numbers!K$6</f>
        <v>0.00021443614780777332</v>
      </c>
      <c r="L51" s="24">
        <f>numbers!L51/numbers!L$6</f>
        <v>0.0007576050403927177</v>
      </c>
      <c r="M51" s="24">
        <f>numbers!M51/numbers!M$6</f>
        <v>0.00045518959075879247</v>
      </c>
      <c r="N51" s="24">
        <f>numbers!N51/numbers!N$6</f>
        <v>0.0007766990291262136</v>
      </c>
      <c r="O51" s="24">
        <f>numbers!O51/numbers!O$6</f>
        <v>0.0010178317816001263</v>
      </c>
    </row>
    <row r="52" spans="1:15" s="2" customFormat="1" ht="12.75">
      <c r="A52" s="12" t="s">
        <v>65</v>
      </c>
      <c r="B52" s="24">
        <f>numbers!B52/numbers!B$6</f>
        <v>0.0010578304266629988</v>
      </c>
      <c r="C52" s="24">
        <f>numbers!C52/numbers!C$6</f>
        <v>0.0010233518301235962</v>
      </c>
      <c r="D52" s="24">
        <f>numbers!D52/numbers!D$6</f>
        <v>0.0013710684101745554</v>
      </c>
      <c r="E52" s="24">
        <f>numbers!E52/numbers!E$6</f>
        <v>0.0010407948668426361</v>
      </c>
      <c r="F52" s="24">
        <f>numbers!F52/numbers!F$6</f>
        <v>0.0008153281695882593</v>
      </c>
      <c r="G52" s="24">
        <f>numbers!G52/numbers!G$6</f>
        <v>0.0025166497866985853</v>
      </c>
      <c r="H52" s="24">
        <f>numbers!H52/numbers!H$6</f>
        <v>0.0018808064041123398</v>
      </c>
      <c r="I52" s="24">
        <f>numbers!I52/numbers!I$6</f>
        <v>0.00017150800671589248</v>
      </c>
      <c r="J52" s="24">
        <f>numbers!J52/numbers!J$6</f>
        <v>0.0009010304337407141</v>
      </c>
      <c r="K52" s="24">
        <f>numbers!K52/numbers!K$6</f>
        <v>0.0003829216925138809</v>
      </c>
      <c r="L52" s="24">
        <f>numbers!L52/numbers!L$6</f>
        <v>0.0012910208341386108</v>
      </c>
      <c r="M52" s="24">
        <f>numbers!M52/numbers!M$6</f>
        <v>0.00027483145102417657</v>
      </c>
      <c r="N52" s="24">
        <f>numbers!N52/numbers!N$6</f>
        <v>0.0009121697900203206</v>
      </c>
      <c r="O52" s="24">
        <f>numbers!O52/numbers!O$6</f>
        <v>0.0013452737888590815</v>
      </c>
    </row>
    <row r="53" spans="1:15" s="2" customFormat="1" ht="12.75">
      <c r="A53" s="12" t="s">
        <v>66</v>
      </c>
      <c r="B53" s="24">
        <f>numbers!B53/numbers!B$6</f>
        <v>3.474107969603682E-05</v>
      </c>
      <c r="C53" s="24">
        <f>numbers!C53/numbers!C$6</f>
        <v>2.646599560664473E-05</v>
      </c>
      <c r="D53" s="24">
        <f>numbers!D53/numbers!D$6</f>
        <v>3.410617935757601E-05</v>
      </c>
      <c r="E53" s="24">
        <f>numbers!E53/numbers!E$6</f>
        <v>5.364921994034207E-05</v>
      </c>
      <c r="F53" s="24">
        <f>numbers!F53/numbers!F$6</f>
        <v>5.559055701738131E-05</v>
      </c>
      <c r="G53" s="24">
        <f>numbers!G53/numbers!G$6</f>
        <v>2.0460567371533213E-05</v>
      </c>
      <c r="H53" s="24">
        <f>numbers!H53/numbers!H$6</f>
        <v>4.015956734759444E-05</v>
      </c>
      <c r="I53" s="24">
        <f>numbers!I53/numbers!I$6</f>
        <v>1.8053474391146576E-05</v>
      </c>
      <c r="J53" s="24">
        <f>numbers!J53/numbers!J$6</f>
        <v>9.58543014617781E-06</v>
      </c>
      <c r="K53" s="24">
        <f>numbers!K53/numbers!K$6</f>
        <v>7.658433850277618E-06</v>
      </c>
      <c r="L53" s="24">
        <f>numbers!L53/numbers!L$6</f>
        <v>3.0922654709906847E-05</v>
      </c>
      <c r="M53" s="24">
        <f>numbers!M53/numbers!M$6</f>
        <v>6.870786275604414E-05</v>
      </c>
      <c r="N53" s="24">
        <f>numbers!N53/numbers!N$6</f>
        <v>5.418830435764281E-05</v>
      </c>
      <c r="O53" s="24">
        <f>numbers!O53/numbers!O$6</f>
        <v>7.890168849613383E-06</v>
      </c>
    </row>
    <row r="54" spans="1:15" s="2" customFormat="1" ht="12.75">
      <c r="A54" s="12" t="s">
        <v>67</v>
      </c>
      <c r="B54" s="24">
        <f>numbers!B54/numbers!B$6</f>
        <v>0.00028360065057989243</v>
      </c>
      <c r="C54" s="24">
        <f>numbers!C54/numbers!C$6</f>
        <v>0.0004763879209196051</v>
      </c>
      <c r="D54" s="24">
        <f>numbers!D54/numbers!D$6</f>
        <v>0.00023192201963151684</v>
      </c>
      <c r="E54" s="24">
        <f>numbers!E54/numbers!E$6</f>
        <v>0.00012875812785682097</v>
      </c>
      <c r="F54" s="24">
        <f>numbers!F54/numbers!F$6</f>
        <v>0.00046325464181151097</v>
      </c>
      <c r="G54" s="24">
        <f>numbers!G54/numbers!G$6</f>
        <v>0.0009411860990905278</v>
      </c>
      <c r="H54" s="24">
        <f>numbers!H54/numbers!H$6</f>
        <v>0.00034804958367915185</v>
      </c>
      <c r="I54" s="24">
        <f>numbers!I54/numbers!I$6</f>
        <v>2.7080211586719863E-05</v>
      </c>
      <c r="J54" s="24">
        <f>numbers!J54/numbers!J$6</f>
        <v>0.00043134435657800146</v>
      </c>
      <c r="K54" s="24">
        <f>numbers!K54/numbers!K$6</f>
        <v>5.360903695194333E-05</v>
      </c>
      <c r="L54" s="24">
        <f>numbers!L54/numbers!L$6</f>
        <v>0.00021645858296934792</v>
      </c>
      <c r="M54" s="24">
        <f>numbers!M54/numbers!M$6</f>
        <v>4.294241422252759E-05</v>
      </c>
      <c r="N54" s="24">
        <f>numbers!N54/numbers!N$6</f>
        <v>0.00016256491307292843</v>
      </c>
      <c r="O54" s="24">
        <f>numbers!O54/numbers!O$6</f>
        <v>0.0002643206564620483</v>
      </c>
    </row>
    <row r="55" spans="1:15" s="2" customFormat="1" ht="12.75">
      <c r="A55" s="12" t="s">
        <v>68</v>
      </c>
      <c r="B55" s="24">
        <f>numbers!B55/numbers!B$6</f>
        <v>0.00044667102466333056</v>
      </c>
      <c r="C55" s="24">
        <f>numbers!C55/numbers!C$6</f>
        <v>0.00027348195460199555</v>
      </c>
      <c r="D55" s="24">
        <f>numbers!D55/numbers!D$6</f>
        <v>0.0005456988697212161</v>
      </c>
      <c r="E55" s="24">
        <f>numbers!E55/numbers!E$6</f>
        <v>0.000622330951307968</v>
      </c>
      <c r="F55" s="24">
        <f>numbers!F55/numbers!F$6</f>
        <v>0.00013897639254345327</v>
      </c>
      <c r="G55" s="24">
        <f>numbers!G55/numbers!G$6</f>
        <v>0.0010741797870054937</v>
      </c>
      <c r="H55" s="24">
        <f>numbers!H55/numbers!H$6</f>
        <v>0.0010039891836898611</v>
      </c>
      <c r="I55" s="24">
        <f>numbers!I55/numbers!I$6</f>
        <v>6.318716036901302E-05</v>
      </c>
      <c r="J55" s="24">
        <f>numbers!J55/numbers!J$6</f>
        <v>0.00024922118380062304</v>
      </c>
      <c r="K55" s="24">
        <f>numbers!K55/numbers!K$6</f>
        <v>0.00016082711085583</v>
      </c>
      <c r="L55" s="24">
        <f>numbers!L55/numbers!L$6</f>
        <v>0.0006029917668431834</v>
      </c>
      <c r="M55" s="24">
        <f>numbers!M55/numbers!M$6</f>
        <v>0.00013741572551208828</v>
      </c>
      <c r="N55" s="24">
        <f>numbers!N55/numbers!N$6</f>
        <v>0.0003883495145631068</v>
      </c>
      <c r="O55" s="24">
        <f>numbers!O55/numbers!O$6</f>
        <v>0.0007969070538109516</v>
      </c>
    </row>
    <row r="56" spans="1:15" s="2" customFormat="1" ht="12.75">
      <c r="A56" s="12" t="s">
        <v>69</v>
      </c>
      <c r="B56" s="24">
        <f>numbers!B56/numbers!B$6</f>
        <v>0.0001779594082388825</v>
      </c>
      <c r="C56" s="24">
        <f>numbers!C56/numbers!C$6</f>
        <v>0.00016761797217541662</v>
      </c>
      <c r="D56" s="24">
        <f>numbers!D56/numbers!D$6</f>
        <v>0.00013642471743030403</v>
      </c>
      <c r="E56" s="24">
        <f>numbers!E56/numbers!E$6</f>
        <v>0.00010729843988068414</v>
      </c>
      <c r="F56" s="24">
        <f>numbers!F56/numbers!F$6</f>
        <v>9.26509283623022E-05</v>
      </c>
      <c r="G56" s="24">
        <f>numbers!G56/numbers!G$6</f>
        <v>0.00038875078005913105</v>
      </c>
      <c r="H56" s="24">
        <f>numbers!H56/numbers!H$6</f>
        <v>0.0003748226285775481</v>
      </c>
      <c r="I56" s="24">
        <f>numbers!I56/numbers!I$6</f>
        <v>9.026737195573288E-06</v>
      </c>
      <c r="J56" s="24">
        <f>numbers!J56/numbers!J$6</f>
        <v>0.000201294033069734</v>
      </c>
      <c r="K56" s="24">
        <f>numbers!K56/numbers!K$6</f>
        <v>0.00010721807390388666</v>
      </c>
      <c r="L56" s="24">
        <f>numbers!L56/numbers!L$6</f>
        <v>0.0003014958834215917</v>
      </c>
      <c r="M56" s="24">
        <f>numbers!M56/numbers!M$6</f>
        <v>8.588482844505518E-06</v>
      </c>
      <c r="N56" s="24">
        <f>numbers!N56/numbers!N$6</f>
        <v>0.00019869044931135696</v>
      </c>
      <c r="O56" s="24">
        <f>numbers!O56/numbers!O$6</f>
        <v>0.00022092472778917468</v>
      </c>
    </row>
    <row r="57" spans="1:15" s="2" customFormat="1" ht="12.75">
      <c r="A57" s="12" t="s">
        <v>70</v>
      </c>
      <c r="B57" s="24">
        <f>numbers!B57/numbers!B$6</f>
        <v>0.00011485826348485643</v>
      </c>
      <c r="C57" s="24">
        <f>numbers!C57/numbers!C$6</f>
        <v>7.939798681993418E-05</v>
      </c>
      <c r="D57" s="24">
        <f>numbers!D57/numbers!D$6</f>
        <v>0.0004229166240339425</v>
      </c>
      <c r="E57" s="24">
        <f>numbers!E57/numbers!E$6</f>
        <v>0.00012875812785682097</v>
      </c>
      <c r="F57" s="24">
        <f>numbers!F57/numbers!F$6</f>
        <v>6.485564985361153E-05</v>
      </c>
      <c r="G57" s="24">
        <f>numbers!G57/numbers!G$6</f>
        <v>9.207255317189946E-05</v>
      </c>
      <c r="H57" s="24">
        <f>numbers!H57/numbers!H$6</f>
        <v>0.00011378544081818425</v>
      </c>
      <c r="I57" s="24">
        <f>numbers!I57/numbers!I$6</f>
        <v>5.416042317343973E-05</v>
      </c>
      <c r="J57" s="24">
        <f>numbers!J57/numbers!J$6</f>
        <v>9.58543014617781E-06</v>
      </c>
      <c r="K57" s="24">
        <f>numbers!K57/numbers!K$6</f>
        <v>5.360903695194333E-05</v>
      </c>
      <c r="L57" s="24">
        <f>numbers!L57/numbers!L$6</f>
        <v>0.0001391519461945808</v>
      </c>
      <c r="M57" s="24">
        <f>numbers!M57/numbers!M$6</f>
        <v>1.7176965689011036E-05</v>
      </c>
      <c r="N57" s="24">
        <f>numbers!N57/numbers!N$6</f>
        <v>0.00010837660871528562</v>
      </c>
      <c r="O57" s="24">
        <f>numbers!O57/numbers!O$6</f>
        <v>5.523118194729367E-05</v>
      </c>
    </row>
    <row r="58" spans="1:15" s="2" customFormat="1" ht="12.75">
      <c r="A58" s="12" t="s">
        <v>71</v>
      </c>
      <c r="B58" s="24">
        <f>numbers!B58/numbers!B$6</f>
        <v>0.011587922582694405</v>
      </c>
      <c r="C58" s="24">
        <f>numbers!C58/numbers!C$6</f>
        <v>0.019620124743059294</v>
      </c>
      <c r="D58" s="24">
        <f>numbers!D58/numbers!D$6</f>
        <v>0.007346471033621872</v>
      </c>
      <c r="E58" s="24">
        <f>numbers!E58/numbers!E$6</f>
        <v>0.015268567995021352</v>
      </c>
      <c r="F58" s="24">
        <f>numbers!F58/numbers!F$6</f>
        <v>0.008320053366934737</v>
      </c>
      <c r="G58" s="24">
        <f>numbers!G58/numbers!G$6</f>
        <v>0.038680702615883536</v>
      </c>
      <c r="H58" s="24">
        <f>numbers!H58/numbers!H$6</f>
        <v>0.013192417873684774</v>
      </c>
      <c r="I58" s="24">
        <f>numbers!I58/numbers!I$6</f>
        <v>0.0028073152678232925</v>
      </c>
      <c r="J58" s="24">
        <f>numbers!J58/numbers!J$6</f>
        <v>0.023235082674335012</v>
      </c>
      <c r="K58" s="24">
        <f>numbers!K58/numbers!K$6</f>
        <v>0.0026115259429446676</v>
      </c>
      <c r="L58" s="24">
        <f>numbers!L58/numbers!L$6</f>
        <v>0.004862587453132851</v>
      </c>
      <c r="M58" s="24">
        <f>numbers!M58/numbers!M$6</f>
        <v>0.005024262464035728</v>
      </c>
      <c r="N58" s="24">
        <f>numbers!N58/numbers!N$6</f>
        <v>0.006141341160532852</v>
      </c>
      <c r="O58" s="24">
        <f>numbers!O58/numbers!O$6</f>
        <v>0.015851349218873285</v>
      </c>
    </row>
    <row r="59" spans="1:15" s="2" customFormat="1" ht="12.75">
      <c r="A59" s="12" t="s">
        <v>72</v>
      </c>
      <c r="B59" s="24">
        <f>numbers!B59/numbers!B$6</f>
        <v>0.0005296242149579491</v>
      </c>
      <c r="C59" s="24">
        <f>numbers!C59/numbers!C$6</f>
        <v>0.0005469639092039911</v>
      </c>
      <c r="D59" s="24">
        <f>numbers!D59/numbers!D$6</f>
        <v>0.0005934475208218225</v>
      </c>
      <c r="E59" s="24">
        <f>numbers!E59/numbers!E$6</f>
        <v>0.0007832786111289942</v>
      </c>
      <c r="F59" s="24">
        <f>numbers!F59/numbers!F$6</f>
        <v>0.00011118111403476262</v>
      </c>
      <c r="G59" s="24">
        <f>numbers!G59/numbers!G$6</f>
        <v>0.0013094763117781256</v>
      </c>
      <c r="H59" s="24">
        <f>numbers!H59/numbers!H$6</f>
        <v>0.0005957002489893176</v>
      </c>
      <c r="I59" s="24">
        <f>numbers!I59/numbers!I$6</f>
        <v>0.0002527486414760521</v>
      </c>
      <c r="J59" s="24">
        <f>numbers!J59/numbers!J$6</f>
        <v>0.00027797747423915646</v>
      </c>
      <c r="K59" s="24">
        <f>numbers!K59/numbers!K$6</f>
        <v>0.00022975301550832856</v>
      </c>
      <c r="L59" s="24">
        <f>numbers!L59/numbers!L$6</f>
        <v>0.0006571064125855205</v>
      </c>
      <c r="M59" s="24">
        <f>numbers!M59/numbers!M$6</f>
        <v>0.00044660110791428696</v>
      </c>
      <c r="N59" s="24">
        <f>numbers!N59/numbers!N$6</f>
        <v>0.0006502596522917137</v>
      </c>
      <c r="O59" s="24">
        <f>numbers!O59/numbers!O$6</f>
        <v>0.0016411551207195835</v>
      </c>
    </row>
    <row r="60" spans="1:15" s="2" customFormat="1" ht="12.75">
      <c r="A60" s="12" t="s">
        <v>73</v>
      </c>
      <c r="B60" s="24">
        <f>numbers!B60/numbers!B$6</f>
        <v>0.00028856366196504054</v>
      </c>
      <c r="C60" s="24">
        <f>numbers!C60/numbers!C$6</f>
        <v>0.00029112595167309204</v>
      </c>
      <c r="D60" s="24">
        <f>numbers!D60/numbers!D$6</f>
        <v>0.00028649190660363845</v>
      </c>
      <c r="E60" s="24">
        <f>numbers!E60/numbers!E$6</f>
        <v>0.0006652503272602416</v>
      </c>
      <c r="F60" s="24">
        <f>numbers!F60/numbers!F$6</f>
        <v>0.0001853018567246044</v>
      </c>
      <c r="G60" s="24">
        <f>numbers!G60/numbers!G$6</f>
        <v>0.0007672712764324955</v>
      </c>
      <c r="H60" s="24">
        <f>numbers!H60/numbers!H$6</f>
        <v>0.00024095740408556666</v>
      </c>
      <c r="I60" s="24">
        <f>numbers!I60/numbers!I$6</f>
        <v>0.00010832084634687945</v>
      </c>
      <c r="J60" s="24">
        <f>numbers!J60/numbers!J$6</f>
        <v>0.0001821231727773784</v>
      </c>
      <c r="K60" s="24">
        <f>numbers!K60/numbers!K$6</f>
        <v>0.00019911928010721806</v>
      </c>
      <c r="L60" s="24">
        <f>numbers!L60/numbers!L$6</f>
        <v>0.00024738123767925477</v>
      </c>
      <c r="M60" s="24">
        <f>numbers!M60/numbers!M$6</f>
        <v>0.0001545926912010993</v>
      </c>
      <c r="N60" s="24">
        <f>numbers!N60/numbers!N$6</f>
        <v>0.0002890042899074283</v>
      </c>
      <c r="O60" s="24">
        <f>numbers!O60/numbers!O$6</f>
        <v>0.0008403029824838251</v>
      </c>
    </row>
    <row r="61" spans="1:15" s="2" customFormat="1" ht="12.75">
      <c r="A61" s="12" t="s">
        <v>74</v>
      </c>
      <c r="B61" s="24">
        <f>numbers!B61/numbers!B$6</f>
        <v>0.0026871161642444807</v>
      </c>
      <c r="C61" s="24">
        <f>numbers!C61/numbers!C$6</f>
        <v>0.00037052393849302623</v>
      </c>
      <c r="D61" s="24">
        <f>numbers!D61/numbers!D$6</f>
        <v>0.00032741932183272965</v>
      </c>
      <c r="E61" s="24">
        <f>numbers!E61/numbers!E$6</f>
        <v>0.004506534474988734</v>
      </c>
      <c r="F61" s="24">
        <f>numbers!F61/numbers!F$6</f>
        <v>8.338583552607197E-05</v>
      </c>
      <c r="G61" s="24">
        <f>numbers!G61/numbers!G$6</f>
        <v>0.031222825808959683</v>
      </c>
      <c r="H61" s="24">
        <f>numbers!H61/numbers!H$6</f>
        <v>0.00034804958367915185</v>
      </c>
      <c r="I61" s="24">
        <f>numbers!I61/numbers!I$6</f>
        <v>0.0003610694878229315</v>
      </c>
      <c r="J61" s="24">
        <f>numbers!J61/numbers!J$6</f>
        <v>8.626887131560029E-05</v>
      </c>
      <c r="K61" s="24">
        <f>numbers!K61/numbers!K$6</f>
        <v>0.00042887229561554665</v>
      </c>
      <c r="L61" s="24">
        <f>numbers!L61/numbers!L$6</f>
        <v>0.00022418924664682462</v>
      </c>
      <c r="M61" s="24">
        <f>numbers!M61/numbers!M$6</f>
        <v>0.00021471207111263795</v>
      </c>
      <c r="N61" s="24">
        <f>numbers!N61/numbers!N$6</f>
        <v>7.225107247685707E-05</v>
      </c>
      <c r="O61" s="24">
        <f>numbers!O61/numbers!O$6</f>
        <v>0.005582294461101468</v>
      </c>
    </row>
    <row r="62" spans="1:15" s="2" customFormat="1" ht="12.75">
      <c r="A62" s="12" t="s">
        <v>75</v>
      </c>
      <c r="B62" s="24">
        <f>numbers!B62/numbers!B$6</f>
        <v>2.8360065057989243E-06</v>
      </c>
      <c r="C62" s="24">
        <f>numbers!C62/numbers!C$6</f>
        <v>8.821998535548244E-06</v>
      </c>
      <c r="D62" s="24">
        <f>numbers!D62/numbers!D$6</f>
        <v>6.821235871515201E-06</v>
      </c>
      <c r="E62" s="24">
        <f>numbers!E62/numbers!E$6</f>
        <v>0</v>
      </c>
      <c r="F62" s="24">
        <f>numbers!F62/numbers!F$6</f>
        <v>0</v>
      </c>
      <c r="G62" s="24">
        <f>numbers!G62/numbers!G$6</f>
        <v>0</v>
      </c>
      <c r="H62" s="24">
        <f>numbers!H62/numbers!H$6</f>
        <v>6.693261224599073E-06</v>
      </c>
      <c r="I62" s="24">
        <f>numbers!I62/numbers!I$6</f>
        <v>0</v>
      </c>
      <c r="J62" s="24">
        <f>numbers!J62/numbers!J$6</f>
        <v>0</v>
      </c>
      <c r="K62" s="24">
        <f>numbers!K62/numbers!K$6</f>
        <v>7.658433850277618E-06</v>
      </c>
      <c r="L62" s="24">
        <f>numbers!L62/numbers!L$6</f>
        <v>0</v>
      </c>
      <c r="M62" s="24">
        <f>numbers!M62/numbers!M$6</f>
        <v>0</v>
      </c>
      <c r="N62" s="24">
        <f>numbers!N62/numbers!N$6</f>
        <v>0</v>
      </c>
      <c r="O62" s="24">
        <f>numbers!O62/numbers!O$6</f>
        <v>1.1835253274420072E-05</v>
      </c>
    </row>
    <row r="63" spans="1:15" s="2" customFormat="1" ht="12.75">
      <c r="A63" s="12" t="s">
        <v>76</v>
      </c>
      <c r="B63" s="24">
        <f>numbers!B63/numbers!B$6</f>
        <v>0.0011861597210504002</v>
      </c>
      <c r="C63" s="24">
        <f>numbers!C63/numbers!C$6</f>
        <v>0.0009527758418392102</v>
      </c>
      <c r="D63" s="24">
        <f>numbers!D63/numbers!D$6</f>
        <v>0.0008185483045818242</v>
      </c>
      <c r="E63" s="24">
        <f>numbers!E63/numbers!E$6</f>
        <v>0.0020172106697568617</v>
      </c>
      <c r="F63" s="24">
        <f>numbers!F63/numbers!F$6</f>
        <v>0.0006207612200274247</v>
      </c>
      <c r="G63" s="24">
        <f>numbers!G63/numbers!G$6</f>
        <v>0.0024348075172124523</v>
      </c>
      <c r="H63" s="24">
        <f>numbers!H63/numbers!H$6</f>
        <v>0.0012449465877754278</v>
      </c>
      <c r="I63" s="24">
        <f>numbers!I63/numbers!I$6</f>
        <v>0.0005596577061255439</v>
      </c>
      <c r="J63" s="24">
        <f>numbers!J63/numbers!J$6</f>
        <v>0.0010160555954948477</v>
      </c>
      <c r="K63" s="24">
        <f>numbers!K63/numbers!K$6</f>
        <v>0.00064330844342332</v>
      </c>
      <c r="L63" s="24">
        <f>numbers!L63/numbers!L$6</f>
        <v>0.0007421437130377643</v>
      </c>
      <c r="M63" s="24">
        <f>numbers!M63/numbers!M$6</f>
        <v>0.0011079142869412119</v>
      </c>
      <c r="N63" s="24">
        <f>numbers!N63/numbers!N$6</f>
        <v>0.002610069993226462</v>
      </c>
      <c r="O63" s="24">
        <f>numbers!O63/numbers!O$6</f>
        <v>0.0027378885908158433</v>
      </c>
    </row>
    <row r="64" spans="1:15" s="2" customFormat="1" ht="12.75">
      <c r="A64" s="12" t="s">
        <v>77</v>
      </c>
      <c r="B64" s="24">
        <f>numbers!B64/numbers!B$6</f>
        <v>0.00042823698237563757</v>
      </c>
      <c r="C64" s="24">
        <f>numbers!C64/numbers!C$6</f>
        <v>0.00022937196192425433</v>
      </c>
      <c r="D64" s="24">
        <f>numbers!D64/numbers!D$6</f>
        <v>0.0004160953881624273</v>
      </c>
      <c r="E64" s="24">
        <f>numbers!E64/numbers!E$6</f>
        <v>0.0009978754908903625</v>
      </c>
      <c r="F64" s="24">
        <f>numbers!F64/numbers!F$6</f>
        <v>0.00016677167105214394</v>
      </c>
      <c r="G64" s="24">
        <f>numbers!G64/numbers!G$6</f>
        <v>0.0005319747516598635</v>
      </c>
      <c r="H64" s="24">
        <f>numbers!H64/numbers!H$6</f>
        <v>0.0004484485020481379</v>
      </c>
      <c r="I64" s="24">
        <f>numbers!I64/numbers!I$6</f>
        <v>0.00030690906464949177</v>
      </c>
      <c r="J64" s="24">
        <f>numbers!J64/numbers!J$6</f>
        <v>0.00017253774263120057</v>
      </c>
      <c r="K64" s="24">
        <f>numbers!K64/numbers!K$6</f>
        <v>0.0003982385602144361</v>
      </c>
      <c r="L64" s="24">
        <f>numbers!L64/numbers!L$6</f>
        <v>0.000401994511228789</v>
      </c>
      <c r="M64" s="24">
        <f>numbers!M64/numbers!M$6</f>
        <v>0.0004294241422252759</v>
      </c>
      <c r="N64" s="24">
        <f>numbers!N64/numbers!N$6</f>
        <v>0.0007315421088281779</v>
      </c>
      <c r="O64" s="24">
        <f>numbers!O64/numbers!O$6</f>
        <v>0.0014439008994792488</v>
      </c>
    </row>
    <row r="65" spans="1:15" s="2" customFormat="1" ht="12.75">
      <c r="A65" s="12" t="s">
        <v>78</v>
      </c>
      <c r="B65" s="24">
        <f>numbers!B65/numbers!B$6</f>
        <v>5.884713499532768E-05</v>
      </c>
      <c r="C65" s="24">
        <f>numbers!C65/numbers!C$6</f>
        <v>6.17539897488377E-05</v>
      </c>
      <c r="D65" s="24">
        <f>numbers!D65/numbers!D$6</f>
        <v>4.774865110060641E-05</v>
      </c>
      <c r="E65" s="24">
        <f>numbers!E65/numbers!E$6</f>
        <v>0.000311165475653984</v>
      </c>
      <c r="F65" s="24">
        <f>numbers!F65/numbers!F$6</f>
        <v>3.706037134492088E-05</v>
      </c>
      <c r="G65" s="24">
        <f>numbers!G65/numbers!G$6</f>
        <v>5.115141842883303E-05</v>
      </c>
      <c r="H65" s="24">
        <f>numbers!H65/numbers!H$6</f>
        <v>7.362587347058982E-05</v>
      </c>
      <c r="I65" s="24">
        <f>numbers!I65/numbers!I$6</f>
        <v>3.610694878229315E-05</v>
      </c>
      <c r="J65" s="24">
        <f>numbers!J65/numbers!J$6</f>
        <v>3.834172058471124E-05</v>
      </c>
      <c r="K65" s="24">
        <f>numbers!K65/numbers!K$6</f>
        <v>7.658433850277618E-06</v>
      </c>
      <c r="L65" s="24">
        <f>numbers!L65/numbers!L$6</f>
        <v>3.0922654709906847E-05</v>
      </c>
      <c r="M65" s="24">
        <f>numbers!M65/numbers!M$6</f>
        <v>8.588482844505518E-06</v>
      </c>
      <c r="N65" s="24">
        <f>numbers!N65/numbers!N$6</f>
        <v>5.418830435764281E-05</v>
      </c>
      <c r="O65" s="24">
        <f>numbers!O65/numbers!O$6</f>
        <v>0.0001380779548682342</v>
      </c>
    </row>
    <row r="66" spans="1:15" s="2" customFormat="1" ht="12.75">
      <c r="A66" s="12" t="s">
        <v>79</v>
      </c>
      <c r="B66" s="24">
        <f>numbers!B66/numbers!B$6</f>
        <v>7.160916427142284E-05</v>
      </c>
      <c r="C66" s="24">
        <f>numbers!C66/numbers!C$6</f>
        <v>8.821998535548243E-05</v>
      </c>
      <c r="D66" s="24">
        <f>numbers!D66/numbers!D$6</f>
        <v>0.00010231853807272802</v>
      </c>
      <c r="E66" s="24">
        <f>numbers!E66/numbers!E$6</f>
        <v>0.00018240734779716302</v>
      </c>
      <c r="F66" s="24">
        <f>numbers!F66/numbers!F$6</f>
        <v>1.853018567246044E-05</v>
      </c>
      <c r="G66" s="24">
        <f>numbers!G66/numbers!G$6</f>
        <v>0.00018414510634379893</v>
      </c>
      <c r="H66" s="24">
        <f>numbers!H66/numbers!H$6</f>
        <v>2.6773044898396293E-05</v>
      </c>
      <c r="I66" s="24">
        <f>numbers!I66/numbers!I$6</f>
        <v>0</v>
      </c>
      <c r="J66" s="24">
        <f>numbers!J66/numbers!J$6</f>
        <v>6.709801102324467E-05</v>
      </c>
      <c r="K66" s="24">
        <f>numbers!K66/numbers!K$6</f>
        <v>4.595060310166571E-05</v>
      </c>
      <c r="L66" s="24">
        <f>numbers!L66/numbers!L$6</f>
        <v>8.503730045224382E-05</v>
      </c>
      <c r="M66" s="24">
        <f>numbers!M66/numbers!M$6</f>
        <v>4.294241422252759E-05</v>
      </c>
      <c r="N66" s="24">
        <f>numbers!N66/numbers!N$6</f>
        <v>5.418830435764281E-05</v>
      </c>
      <c r="O66" s="24">
        <f>numbers!O66/numbers!O$6</f>
        <v>0.0006391036768186839</v>
      </c>
    </row>
    <row r="67" spans="1:15" s="2" customFormat="1" ht="12.75">
      <c r="A67" s="12" t="s">
        <v>80</v>
      </c>
      <c r="B67" s="24">
        <f>numbers!B67/numbers!B$6</f>
        <v>0.0008075528525262437</v>
      </c>
      <c r="C67" s="24">
        <f>numbers!C67/numbers!C$6</f>
        <v>0.0012086137993701093</v>
      </c>
      <c r="D67" s="24">
        <f>numbers!D67/numbers!D$6</f>
        <v>0.0004433803316484881</v>
      </c>
      <c r="E67" s="24">
        <f>numbers!E67/numbers!E$6</f>
        <v>0.003530118672074508</v>
      </c>
      <c r="F67" s="24">
        <f>numbers!F67/numbers!F$6</f>
        <v>0.0004817848274839714</v>
      </c>
      <c r="G67" s="24">
        <f>numbers!G67/numbers!G$6</f>
        <v>0.0015038517018076912</v>
      </c>
      <c r="H67" s="24">
        <f>numbers!H67/numbers!H$6</f>
        <v>0.0006224732938877139</v>
      </c>
      <c r="I67" s="24">
        <f>numbers!I67/numbers!I$6</f>
        <v>0.0003700962250185048</v>
      </c>
      <c r="J67" s="24">
        <f>numbers!J67/numbers!J$6</f>
        <v>0.0006422238197939132</v>
      </c>
      <c r="K67" s="24">
        <f>numbers!K67/numbers!K$6</f>
        <v>0.00043653072946582425</v>
      </c>
      <c r="L67" s="24">
        <f>numbers!L67/numbers!L$6</f>
        <v>0.0008271810134900081</v>
      </c>
      <c r="M67" s="24">
        <f>numbers!M67/numbers!M$6</f>
        <v>0.00011165027697857174</v>
      </c>
      <c r="N67" s="24">
        <f>numbers!N67/numbers!N$6</f>
        <v>0.0002799729058478212</v>
      </c>
      <c r="O67" s="24">
        <f>numbers!O67/numbers!O$6</f>
        <v>0.0008403029824838251</v>
      </c>
    </row>
    <row r="68" spans="1:15" s="2" customFormat="1" ht="12.75">
      <c r="A68" s="12" t="s">
        <v>81</v>
      </c>
      <c r="B68" s="24">
        <f>numbers!B68/numbers!B$6</f>
        <v>0.0006898585825355884</v>
      </c>
      <c r="C68" s="24">
        <f>numbers!C68/numbers!C$6</f>
        <v>0.0013850537700810742</v>
      </c>
      <c r="D68" s="24">
        <f>numbers!D68/numbers!D$6</f>
        <v>0.0012482861644872818</v>
      </c>
      <c r="E68" s="24">
        <f>numbers!E68/numbers!E$6</f>
        <v>0.0008798472070216099</v>
      </c>
      <c r="F68" s="24">
        <f>numbers!F68/numbers!F$6</f>
        <v>0.0006948819627172664</v>
      </c>
      <c r="G68" s="24">
        <f>numbers!G68/numbers!G$6</f>
        <v>0.00023529652477263194</v>
      </c>
      <c r="H68" s="24">
        <f>numbers!H68/numbers!H$6</f>
        <v>0.0010642285347112527</v>
      </c>
      <c r="I68" s="24">
        <f>numbers!I68/numbers!I$6</f>
        <v>0.0003159358018450651</v>
      </c>
      <c r="J68" s="24">
        <f>numbers!J68/numbers!J$6</f>
        <v>0.0003834172058471124</v>
      </c>
      <c r="K68" s="24">
        <f>numbers!K68/numbers!K$6</f>
        <v>5.360903695194333E-05</v>
      </c>
      <c r="L68" s="24">
        <f>numbers!L68/numbers!L$6</f>
        <v>0.00058753043948823</v>
      </c>
      <c r="M68" s="24">
        <f>numbers!M68/numbers!M$6</f>
        <v>0.0004208356593807704</v>
      </c>
      <c r="N68" s="24">
        <f>numbers!N68/numbers!N$6</f>
        <v>0.0007857304131858207</v>
      </c>
      <c r="O68" s="24">
        <f>numbers!O68/numbers!O$6</f>
        <v>0.0008718636578822787</v>
      </c>
    </row>
    <row r="69" spans="1:15" s="2" customFormat="1" ht="12.75">
      <c r="A69" s="12" t="s">
        <v>82</v>
      </c>
      <c r="B69" s="24">
        <f>numbers!B69/numbers!B$6</f>
        <v>0.0001347103090254489</v>
      </c>
      <c r="C69" s="24">
        <f>numbers!C69/numbers!C$6</f>
        <v>0.0001235079794976754</v>
      </c>
      <c r="D69" s="24">
        <f>numbers!D69/numbers!D$6</f>
        <v>0.00028649190660363845</v>
      </c>
      <c r="E69" s="24">
        <f>numbers!E69/numbers!E$6</f>
        <v>0.00039700422755853127</v>
      </c>
      <c r="F69" s="24">
        <f>numbers!F69/numbers!F$6</f>
        <v>3.706037134492088E-05</v>
      </c>
      <c r="G69" s="24">
        <f>numbers!G69/numbers!G$6</f>
        <v>0.00014322397160073248</v>
      </c>
      <c r="H69" s="24">
        <f>numbers!H69/numbers!H$6</f>
        <v>0.00014725174694117963</v>
      </c>
      <c r="I69" s="24">
        <f>numbers!I69/numbers!I$6</f>
        <v>0.00010832084634687945</v>
      </c>
      <c r="J69" s="24">
        <f>numbers!J69/numbers!J$6</f>
        <v>9.58543014617781E-06</v>
      </c>
      <c r="K69" s="24">
        <f>numbers!K69/numbers!K$6</f>
        <v>4.595060310166571E-05</v>
      </c>
      <c r="L69" s="24">
        <f>numbers!L69/numbers!L$6</f>
        <v>0.00010822929148467396</v>
      </c>
      <c r="M69" s="24">
        <f>numbers!M69/numbers!M$6</f>
        <v>9.44733112895607E-05</v>
      </c>
      <c r="N69" s="24">
        <f>numbers!N69/numbers!N$6</f>
        <v>0.00011740799277489275</v>
      </c>
      <c r="O69" s="24">
        <f>numbers!O69/numbers!O$6</f>
        <v>9.862711062016727E-05</v>
      </c>
    </row>
    <row r="70" spans="1:15" s="2" customFormat="1" ht="12.75">
      <c r="A70" s="12" t="s">
        <v>83</v>
      </c>
      <c r="B70" s="24">
        <f>numbers!B70/numbers!B$6</f>
        <v>0.004572351488974316</v>
      </c>
      <c r="C70" s="24">
        <f>numbers!C70/numbers!C$6</f>
        <v>0.014132841653948286</v>
      </c>
      <c r="D70" s="24">
        <f>numbers!D70/numbers!D$6</f>
        <v>0.0025988908670472916</v>
      </c>
      <c r="E70" s="24">
        <f>numbers!E70/numbers!E$6</f>
        <v>0.000804738299105131</v>
      </c>
      <c r="F70" s="24">
        <f>numbers!F70/numbers!F$6</f>
        <v>0.0058277433939888075</v>
      </c>
      <c r="G70" s="24">
        <f>numbers!G70/numbers!G$6</f>
        <v>0.0001739148226580323</v>
      </c>
      <c r="H70" s="24">
        <f>numbers!H70/numbers!H$6</f>
        <v>0.008212631522583063</v>
      </c>
      <c r="I70" s="24">
        <f>numbers!I70/numbers!I$6</f>
        <v>0.00034301601343178495</v>
      </c>
      <c r="J70" s="24">
        <f>numbers!J70/numbers!J$6</f>
        <v>0.020186915887850466</v>
      </c>
      <c r="K70" s="24">
        <f>numbers!K70/numbers!K$6</f>
        <v>3.0633735401110474E-05</v>
      </c>
      <c r="L70" s="24">
        <f>numbers!L70/numbers!L$6</f>
        <v>0.0008271810134900081</v>
      </c>
      <c r="M70" s="24">
        <f>numbers!M70/numbers!M$6</f>
        <v>0.001889466225791214</v>
      </c>
      <c r="N70" s="24">
        <f>numbers!N70/numbers!N$6</f>
        <v>0.0003883495145631068</v>
      </c>
      <c r="O70" s="24">
        <f>numbers!O70/numbers!O$6</f>
        <v>0.0008758087423070853</v>
      </c>
    </row>
    <row r="71" spans="1:15" s="2" customFormat="1" ht="12.75">
      <c r="A71" s="12" t="s">
        <v>84</v>
      </c>
      <c r="B71" s="24">
        <f>numbers!B71/numbers!B$6</f>
        <v>0.00013045629926675053</v>
      </c>
      <c r="C71" s="24">
        <f>numbers!C71/numbers!C$6</f>
        <v>0.00022054996338870608</v>
      </c>
      <c r="D71" s="24">
        <f>numbers!D71/numbers!D$6</f>
        <v>0.00017053089678788002</v>
      </c>
      <c r="E71" s="24">
        <f>numbers!E71/numbers!E$6</f>
        <v>0.00019313719178523143</v>
      </c>
      <c r="F71" s="24">
        <f>numbers!F71/numbers!F$6</f>
        <v>5.559055701738131E-05</v>
      </c>
      <c r="G71" s="24">
        <f>numbers!G71/numbers!G$6</f>
        <v>0.00012276340422919928</v>
      </c>
      <c r="H71" s="24">
        <f>numbers!H71/numbers!H$6</f>
        <v>0.00016063826939037776</v>
      </c>
      <c r="I71" s="24">
        <f>numbers!I71/numbers!I$6</f>
        <v>4.513368597786644E-05</v>
      </c>
      <c r="J71" s="24">
        <f>numbers!J71/numbers!J$6</f>
        <v>0.00017253774263120057</v>
      </c>
      <c r="K71" s="24">
        <f>numbers!K71/numbers!K$6</f>
        <v>8.42427723530538E-05</v>
      </c>
      <c r="L71" s="24">
        <f>numbers!L71/numbers!L$6</f>
        <v>0.00012369061883962739</v>
      </c>
      <c r="M71" s="24">
        <f>numbers!M71/numbers!M$6</f>
        <v>0.00010306179413406621</v>
      </c>
      <c r="N71" s="24">
        <f>numbers!N71/numbers!N$6</f>
        <v>0.00010837660871528562</v>
      </c>
      <c r="O71" s="24">
        <f>numbers!O71/numbers!O$6</f>
        <v>0.0001301877860186208</v>
      </c>
    </row>
    <row r="72" spans="1:15" s="2" customFormat="1" ht="12.75">
      <c r="A72" s="12" t="s">
        <v>85</v>
      </c>
      <c r="B72" s="24">
        <f>numbers!B72/numbers!B$6</f>
        <v>0.0043603600026658465</v>
      </c>
      <c r="C72" s="24">
        <f>numbers!C72/numbers!C$6</f>
        <v>0.003590553403968135</v>
      </c>
      <c r="D72" s="24">
        <f>numbers!D72/numbers!D$6</f>
        <v>0.010170462684429164</v>
      </c>
      <c r="E72" s="24">
        <f>numbers!E72/numbers!E$6</f>
        <v>0.00554732934183137</v>
      </c>
      <c r="F72" s="24">
        <f>numbers!F72/numbers!F$6</f>
        <v>0.0027146722010154543</v>
      </c>
      <c r="G72" s="24">
        <f>numbers!G72/numbers!G$6</f>
        <v>0.0030486245383584487</v>
      </c>
      <c r="H72" s="24">
        <f>numbers!H72/numbers!H$6</f>
        <v>0.003380096918422532</v>
      </c>
      <c r="I72" s="24">
        <f>numbers!I72/numbers!I$6</f>
        <v>0.004089111949594699</v>
      </c>
      <c r="J72" s="24">
        <f>numbers!J72/numbers!J$6</f>
        <v>0.002770189312245387</v>
      </c>
      <c r="K72" s="24">
        <f>numbers!K72/numbers!K$6</f>
        <v>0.0019988512349224585</v>
      </c>
      <c r="L72" s="24">
        <f>numbers!L72/numbers!L$6</f>
        <v>0.004097251749062657</v>
      </c>
      <c r="M72" s="24">
        <f>numbers!M72/numbers!M$6</f>
        <v>0.0037359900373599006</v>
      </c>
      <c r="N72" s="24">
        <f>numbers!N72/numbers!N$6</f>
        <v>0.006060058703996387</v>
      </c>
      <c r="O72" s="24">
        <f>numbers!O72/numbers!O$6</f>
        <v>0.004394824049234654</v>
      </c>
    </row>
    <row r="73" spans="1:15" s="2" customFormat="1" ht="12.75">
      <c r="A73" s="12" t="s">
        <v>86</v>
      </c>
      <c r="B73" s="24">
        <f>numbers!B73/numbers!B$6</f>
        <v>0.00021340948956136905</v>
      </c>
      <c r="C73" s="24">
        <f>numbers!C73/numbers!C$6</f>
        <v>0.00019408396778206134</v>
      </c>
      <c r="D73" s="24">
        <f>numbers!D73/numbers!D$6</f>
        <v>0.0005593413414642465</v>
      </c>
      <c r="E73" s="24">
        <f>numbers!E73/numbers!E$6</f>
        <v>0.00024678641172557353</v>
      </c>
      <c r="F73" s="24">
        <f>numbers!F73/numbers!F$6</f>
        <v>8.338583552607197E-05</v>
      </c>
      <c r="G73" s="24">
        <f>numbers!G73/numbers!G$6</f>
        <v>0.00020460567371533212</v>
      </c>
      <c r="H73" s="24">
        <f>numbers!H73/numbers!H$6</f>
        <v>0.00016733153061497684</v>
      </c>
      <c r="I73" s="24">
        <f>numbers!I73/numbers!I$6</f>
        <v>0.00033398927623621167</v>
      </c>
      <c r="J73" s="24">
        <f>numbers!J73/numbers!J$6</f>
        <v>0.0001917086029235562</v>
      </c>
      <c r="K73" s="24">
        <f>numbers!K73/numbers!K$6</f>
        <v>0.0001301933754547195</v>
      </c>
      <c r="L73" s="24">
        <f>numbers!L73/numbers!L$6</f>
        <v>0.00011595995516215067</v>
      </c>
      <c r="M73" s="24">
        <f>numbers!M73/numbers!M$6</f>
        <v>0.00011165027697857174</v>
      </c>
      <c r="N73" s="24">
        <f>numbers!N73/numbers!N$6</f>
        <v>0.00016256491307292843</v>
      </c>
      <c r="O73" s="24">
        <f>numbers!O73/numbers!O$6</f>
        <v>0.0003077165851349219</v>
      </c>
    </row>
    <row r="74" spans="1:15" s="2" customFormat="1" ht="12.75">
      <c r="A74" s="12" t="s">
        <v>87</v>
      </c>
      <c r="B74" s="24">
        <f>numbers!B74/numbers!B$6</f>
        <v>0.0006019423808558217</v>
      </c>
      <c r="C74" s="24">
        <f>numbers!C74/numbers!C$6</f>
        <v>0.0005734299048106358</v>
      </c>
      <c r="D74" s="24">
        <f>numbers!D74/numbers!D$6</f>
        <v>0.0013301409949454642</v>
      </c>
      <c r="E74" s="24">
        <f>numbers!E74/numbers!E$6</f>
        <v>0.0008154681430931995</v>
      </c>
      <c r="F74" s="24">
        <f>numbers!F74/numbers!F$6</f>
        <v>0.0003520735277767483</v>
      </c>
      <c r="G74" s="24">
        <f>numbers!G74/numbers!G$6</f>
        <v>0.0005728958864029299</v>
      </c>
      <c r="H74" s="24">
        <f>numbers!H74/numbers!H$6</f>
        <v>0.000455141763272737</v>
      </c>
      <c r="I74" s="24">
        <f>numbers!I74/numbers!I$6</f>
        <v>0.0006679785524724233</v>
      </c>
      <c r="J74" s="24">
        <f>numbers!J74/numbers!J$6</f>
        <v>0.0003834172058471124</v>
      </c>
      <c r="K74" s="24">
        <f>numbers!K74/numbers!K$6</f>
        <v>0.0003982385602144361</v>
      </c>
      <c r="L74" s="24">
        <f>numbers!L74/numbers!L$6</f>
        <v>0.000456109156971126</v>
      </c>
      <c r="M74" s="24">
        <f>numbers!M74/numbers!M$6</f>
        <v>0.0003778932451582428</v>
      </c>
      <c r="N74" s="24">
        <f>numbers!N74/numbers!N$6</f>
        <v>0.0007405734928877851</v>
      </c>
      <c r="O74" s="24">
        <f>numbers!O74/numbers!O$6</f>
        <v>0.0006469938456682973</v>
      </c>
    </row>
    <row r="75" spans="1:15" s="2" customFormat="1" ht="12.75">
      <c r="A75" s="12" t="s">
        <v>88</v>
      </c>
      <c r="B75" s="24">
        <f>numbers!B75/numbers!B$6</f>
        <v>0.0014378552984400546</v>
      </c>
      <c r="C75" s="24">
        <f>numbers!C75/numbers!C$6</f>
        <v>0.0013850537700810742</v>
      </c>
      <c r="D75" s="24">
        <f>numbers!D75/numbers!D$6</f>
        <v>0.004426982080613365</v>
      </c>
      <c r="E75" s="24">
        <f>numbers!E75/numbers!E$6</f>
        <v>0.0010837142427949098</v>
      </c>
      <c r="F75" s="24">
        <f>numbers!F75/numbers!F$6</f>
        <v>0.0010284253048215544</v>
      </c>
      <c r="G75" s="24">
        <f>numbers!G75/numbers!G$6</f>
        <v>0.0009411860990905278</v>
      </c>
      <c r="H75" s="24">
        <f>numbers!H75/numbers!H$6</f>
        <v>0.0009303633102192712</v>
      </c>
      <c r="I75" s="24">
        <f>numbers!I75/numbers!I$6</f>
        <v>0.0010471015146865015</v>
      </c>
      <c r="J75" s="24">
        <f>numbers!J75/numbers!J$6</f>
        <v>0.0006709801102324467</v>
      </c>
      <c r="K75" s="24">
        <f>numbers!K75/numbers!K$6</f>
        <v>0.0005514072372199885</v>
      </c>
      <c r="L75" s="24">
        <f>numbers!L75/numbers!L$6</f>
        <v>0.0014301727803331917</v>
      </c>
      <c r="M75" s="24">
        <f>numbers!M75/numbers!M$6</f>
        <v>0.0013312148408983553</v>
      </c>
      <c r="N75" s="24">
        <f>numbers!N75/numbers!N$6</f>
        <v>0.0016346805147888913</v>
      </c>
      <c r="O75" s="24">
        <f>numbers!O75/numbers!O$6</f>
        <v>0.0013216032823102413</v>
      </c>
    </row>
    <row r="76" spans="1:15" s="2" customFormat="1" ht="12.75">
      <c r="A76" s="12" t="s">
        <v>89</v>
      </c>
      <c r="B76" s="24">
        <f>numbers!B76/numbers!B$6</f>
        <v>0.00025169557738965456</v>
      </c>
      <c r="C76" s="24">
        <f>numbers!C76/numbers!C$6</f>
        <v>0.0002470159589953508</v>
      </c>
      <c r="D76" s="24">
        <f>numbers!D76/numbers!D$6</f>
        <v>0.000777620889352733</v>
      </c>
      <c r="E76" s="24">
        <f>numbers!E76/numbers!E$6</f>
        <v>0.00010729843988068414</v>
      </c>
      <c r="F76" s="24">
        <f>numbers!F76/numbers!F$6</f>
        <v>0.00015750657821591373</v>
      </c>
      <c r="G76" s="24">
        <f>numbers!G76/numbers!G$6</f>
        <v>8.184226948613285E-05</v>
      </c>
      <c r="H76" s="24">
        <f>numbers!H76/numbers!H$6</f>
        <v>8.031913469518888E-05</v>
      </c>
      <c r="I76" s="24">
        <f>numbers!I76/numbers!I$6</f>
        <v>0.000469390334169811</v>
      </c>
      <c r="J76" s="24">
        <f>numbers!J76/numbers!J$6</f>
        <v>0.0001054397316079559</v>
      </c>
      <c r="K76" s="24">
        <f>numbers!K76/numbers!K$6</f>
        <v>4.595060310166571E-05</v>
      </c>
      <c r="L76" s="24">
        <f>numbers!L76/numbers!L$6</f>
        <v>0.0003014958834215917</v>
      </c>
      <c r="M76" s="24">
        <f>numbers!M76/numbers!M$6</f>
        <v>0.00018035813973461587</v>
      </c>
      <c r="N76" s="24">
        <f>numbers!N76/numbers!N$6</f>
        <v>0.000334161210205464</v>
      </c>
      <c r="O76" s="24">
        <f>numbers!O76/numbers!O$6</f>
        <v>0.00018936405239072115</v>
      </c>
    </row>
    <row r="77" spans="1:15" s="2" customFormat="1" ht="12.75">
      <c r="A77" s="12" t="s">
        <v>90</v>
      </c>
      <c r="B77" s="24">
        <f>numbers!B77/numbers!B$6</f>
        <v>8.153518704171908E-05</v>
      </c>
      <c r="C77" s="24">
        <f>numbers!C77/numbers!C$6</f>
        <v>4.4109992677741216E-05</v>
      </c>
      <c r="D77" s="24">
        <f>numbers!D77/numbers!D$6</f>
        <v>0.00032059808596121445</v>
      </c>
      <c r="E77" s="24">
        <f>numbers!E77/numbers!E$6</f>
        <v>2.1459687976136826E-05</v>
      </c>
      <c r="F77" s="24">
        <f>numbers!F77/numbers!F$6</f>
        <v>6.485564985361153E-05</v>
      </c>
      <c r="G77" s="24">
        <f>numbers!G77/numbers!G$6</f>
        <v>6.138170211459964E-05</v>
      </c>
      <c r="H77" s="24">
        <f>numbers!H77/numbers!H$6</f>
        <v>5.3546089796792586E-05</v>
      </c>
      <c r="I77" s="24">
        <f>numbers!I77/numbers!I$6</f>
        <v>3.610694878229315E-05</v>
      </c>
      <c r="J77" s="24">
        <f>numbers!J77/numbers!J$6</f>
        <v>0</v>
      </c>
      <c r="K77" s="24">
        <f>numbers!K77/numbers!K$6</f>
        <v>0</v>
      </c>
      <c r="L77" s="24">
        <f>numbers!L77/numbers!L$6</f>
        <v>0.0001468826098720575</v>
      </c>
      <c r="M77" s="24">
        <f>numbers!M77/numbers!M$6</f>
        <v>3.435393137802207E-05</v>
      </c>
      <c r="N77" s="24">
        <f>numbers!N77/numbers!N$6</f>
        <v>0.00011740799277489275</v>
      </c>
      <c r="O77" s="24">
        <f>numbers!O77/numbers!O$6</f>
        <v>3.9450844248066906E-05</v>
      </c>
    </row>
    <row r="78" spans="1:15" s="2" customFormat="1" ht="12.75">
      <c r="A78" s="12" t="s">
        <v>91</v>
      </c>
      <c r="B78" s="24">
        <f>numbers!B78/numbers!B$6</f>
        <v>9.855122607651263E-05</v>
      </c>
      <c r="C78" s="24">
        <f>numbers!C78/numbers!C$6</f>
        <v>8.821998535548243E-05</v>
      </c>
      <c r="D78" s="24">
        <f>numbers!D78/numbers!D$6</f>
        <v>0.00034788302944727524</v>
      </c>
      <c r="E78" s="24">
        <f>numbers!E78/numbers!E$6</f>
        <v>0.00019313719178523143</v>
      </c>
      <c r="F78" s="24">
        <f>numbers!F78/numbers!F$6</f>
        <v>5.559055701738131E-05</v>
      </c>
      <c r="G78" s="24">
        <f>numbers!G78/numbers!G$6</f>
        <v>0.00011253312054343267</v>
      </c>
      <c r="H78" s="24">
        <f>numbers!H78/numbers!H$6</f>
        <v>5.3546089796792586E-05</v>
      </c>
      <c r="I78" s="24">
        <f>numbers!I78/numbers!I$6</f>
        <v>5.416042317343973E-05</v>
      </c>
      <c r="J78" s="24">
        <f>numbers!J78/numbers!J$6</f>
        <v>2.875629043853343E-05</v>
      </c>
      <c r="K78" s="24">
        <f>numbers!K78/numbers!K$6</f>
        <v>6.892590465249856E-05</v>
      </c>
      <c r="L78" s="24">
        <f>numbers!L78/numbers!L$6</f>
        <v>6.95759730972904E-05</v>
      </c>
      <c r="M78" s="24">
        <f>numbers!M78/numbers!M$6</f>
        <v>4.294241422252759E-05</v>
      </c>
      <c r="N78" s="24">
        <f>numbers!N78/numbers!N$6</f>
        <v>2.7094152178821406E-05</v>
      </c>
      <c r="O78" s="24">
        <f>numbers!O78/numbers!O$6</f>
        <v>8.28467729209405E-05</v>
      </c>
    </row>
    <row r="79" spans="1:15" s="2" customFormat="1" ht="12.75">
      <c r="A79" s="12" t="s">
        <v>92</v>
      </c>
      <c r="B79" s="24">
        <f>numbers!B79/numbers!B$6</f>
        <v>0.00041405694984664296</v>
      </c>
      <c r="C79" s="24">
        <f>numbers!C79/numbers!C$6</f>
        <v>0.000361701939957478</v>
      </c>
      <c r="D79" s="24">
        <f>numbers!D79/numbers!D$6</f>
        <v>0.0005184139262351553</v>
      </c>
      <c r="E79" s="24">
        <f>numbers!E79/numbers!E$6</f>
        <v>0.00037554453958239445</v>
      </c>
      <c r="F79" s="24">
        <f>numbers!F79/numbers!F$6</f>
        <v>0.00026868769225067636</v>
      </c>
      <c r="G79" s="24">
        <f>numbers!G79/numbers!G$6</f>
        <v>0.00046036276585949726</v>
      </c>
      <c r="H79" s="24">
        <f>numbers!H79/numbers!H$6</f>
        <v>0.00036143610612834995</v>
      </c>
      <c r="I79" s="24">
        <f>numbers!I79/numbers!I$6</f>
        <v>0.0004603635969742377</v>
      </c>
      <c r="J79" s="24">
        <f>numbers!J79/numbers!J$6</f>
        <v>0.00033549005511622335</v>
      </c>
      <c r="K79" s="24">
        <f>numbers!K79/numbers!K$6</f>
        <v>0.0003293126555619376</v>
      </c>
      <c r="L79" s="24">
        <f>numbers!L79/numbers!L$6</f>
        <v>0.0003014958834215917</v>
      </c>
      <c r="M79" s="24">
        <f>numbers!M79/numbers!M$6</f>
        <v>0.0005582513848928586</v>
      </c>
      <c r="N79" s="24">
        <f>numbers!N79/numbers!N$6</f>
        <v>0.0006412282682321065</v>
      </c>
      <c r="O79" s="24">
        <f>numbers!O79/numbers!O$6</f>
        <v>0.0005128609752248698</v>
      </c>
    </row>
    <row r="80" spans="1:15" s="2" customFormat="1" ht="12.75">
      <c r="A80" s="12" t="s">
        <v>93</v>
      </c>
      <c r="B80" s="24">
        <f>numbers!B80/numbers!B$6</f>
        <v>0.00017299639685373439</v>
      </c>
      <c r="C80" s="24">
        <f>numbers!C80/numbers!C$6</f>
        <v>8.821998535548243E-05</v>
      </c>
      <c r="D80" s="24">
        <f>numbers!D80/numbers!D$6</f>
        <v>0.001186895041643645</v>
      </c>
      <c r="E80" s="24">
        <f>numbers!E80/numbers!E$6</f>
        <v>5.364921994034207E-05</v>
      </c>
      <c r="F80" s="24">
        <f>numbers!F80/numbers!F$6</f>
        <v>0.00011118111403476262</v>
      </c>
      <c r="G80" s="24">
        <f>numbers!G80/numbers!G$6</f>
        <v>5.115141842883303E-05</v>
      </c>
      <c r="H80" s="24">
        <f>numbers!H80/numbers!H$6</f>
        <v>3.346630612299537E-05</v>
      </c>
      <c r="I80" s="24">
        <f>numbers!I80/numbers!I$6</f>
        <v>4.513368597786644E-05</v>
      </c>
      <c r="J80" s="24">
        <f>numbers!J80/numbers!J$6</f>
        <v>4.792715073088905E-05</v>
      </c>
      <c r="K80" s="24">
        <f>numbers!K80/numbers!K$6</f>
        <v>3.829216925138809E-05</v>
      </c>
      <c r="L80" s="24">
        <f>numbers!L80/numbers!L$6</f>
        <v>3.0922654709906847E-05</v>
      </c>
      <c r="M80" s="24">
        <f>numbers!M80/numbers!M$6</f>
        <v>5.153089706703311E-05</v>
      </c>
      <c r="N80" s="24">
        <f>numbers!N80/numbers!N$6</f>
        <v>7.225107247685707E-05</v>
      </c>
      <c r="O80" s="24">
        <f>numbers!O80/numbers!O$6</f>
        <v>0.00010257219504497397</v>
      </c>
    </row>
    <row r="81" spans="1:15" s="2" customFormat="1" ht="12.75">
      <c r="A81" s="12" t="s">
        <v>94</v>
      </c>
      <c r="B81" s="24">
        <f>numbers!B81/numbers!B$6</f>
        <v>0.0009578611973335867</v>
      </c>
      <c r="C81" s="24">
        <f>numbers!C81/numbers!C$6</f>
        <v>0.0005116759150617981</v>
      </c>
      <c r="D81" s="24">
        <f>numbers!D81/numbers!D$6</f>
        <v>0.0005047714544921249</v>
      </c>
      <c r="E81" s="24">
        <f>numbers!E81/numbers!E$6</f>
        <v>0.002542973025172214</v>
      </c>
      <c r="F81" s="24">
        <f>numbers!F81/numbers!F$6</f>
        <v>0.0005095801059926621</v>
      </c>
      <c r="G81" s="24">
        <f>numbers!G81/numbers!G$6</f>
        <v>0.0003171387942587648</v>
      </c>
      <c r="H81" s="24">
        <f>numbers!H81/numbers!H$6</f>
        <v>0.0010843083183850499</v>
      </c>
      <c r="I81" s="24">
        <f>numbers!I81/numbers!I$6</f>
        <v>0.000875593507970609</v>
      </c>
      <c r="J81" s="24">
        <f>numbers!J81/numbers!J$6</f>
        <v>0.0008243469925712916</v>
      </c>
      <c r="K81" s="24">
        <f>numbers!K81/numbers!K$6</f>
        <v>0.0003905801263641585</v>
      </c>
      <c r="L81" s="24">
        <f>numbers!L81/numbers!L$6</f>
        <v>0.0011441382242665533</v>
      </c>
      <c r="M81" s="24">
        <f>numbers!M81/numbers!M$6</f>
        <v>0.0008932022158285739</v>
      </c>
      <c r="N81" s="24">
        <f>numbers!N81/numbers!N$6</f>
        <v>0.0022397832467825696</v>
      </c>
      <c r="O81" s="24">
        <f>numbers!O81/numbers!O$6</f>
        <v>0.001033612119299353</v>
      </c>
    </row>
    <row r="82" spans="1:15" s="2" customFormat="1" ht="12.75">
      <c r="A82" s="12" t="s">
        <v>95</v>
      </c>
      <c r="B82" s="24">
        <f>numbers!B82/numbers!B$6</f>
        <v>0.00013045629926675053</v>
      </c>
      <c r="C82" s="24">
        <f>numbers!C82/numbers!C$6</f>
        <v>9.704198389103067E-05</v>
      </c>
      <c r="D82" s="24">
        <f>numbers!D82/numbers!D$6</f>
        <v>0.00019781584027394084</v>
      </c>
      <c r="E82" s="24">
        <f>numbers!E82/numbers!E$6</f>
        <v>0.00010729843988068414</v>
      </c>
      <c r="F82" s="24">
        <f>numbers!F82/numbers!F$6</f>
        <v>8.338583552607197E-05</v>
      </c>
      <c r="G82" s="24">
        <f>numbers!G82/numbers!G$6</f>
        <v>0.00024552680845839857</v>
      </c>
      <c r="H82" s="24">
        <f>numbers!H82/numbers!H$6</f>
        <v>0.00016063826939037776</v>
      </c>
      <c r="I82" s="24">
        <f>numbers!I82/numbers!I$6</f>
        <v>9.929410915130617E-05</v>
      </c>
      <c r="J82" s="24">
        <f>numbers!J82/numbers!J$6</f>
        <v>0.0001821231727773784</v>
      </c>
      <c r="K82" s="24">
        <f>numbers!K82/numbers!K$6</f>
        <v>4.595060310166571E-05</v>
      </c>
      <c r="L82" s="24">
        <f>numbers!L82/numbers!L$6</f>
        <v>0.00010049862780719725</v>
      </c>
      <c r="M82" s="24">
        <f>numbers!M82/numbers!M$6</f>
        <v>0.0001545926912010993</v>
      </c>
      <c r="N82" s="24">
        <f>numbers!N82/numbers!N$6</f>
        <v>9.031384059607135E-05</v>
      </c>
      <c r="O82" s="24">
        <f>numbers!O82/numbers!O$6</f>
        <v>0.00015780337699226762</v>
      </c>
    </row>
    <row r="83" spans="1:15" s="2" customFormat="1" ht="12.75">
      <c r="A83" s="12" t="s">
        <v>25</v>
      </c>
      <c r="B83" s="24">
        <f>numbers!B83/numbers!B$6</f>
        <v>2.1979050419941663E-05</v>
      </c>
      <c r="C83" s="24">
        <f>numbers!C83/numbers!C$6</f>
        <v>8.821998535548244E-06</v>
      </c>
      <c r="D83" s="24">
        <f>numbers!D83/numbers!D$6</f>
        <v>0.00010913977394424322</v>
      </c>
      <c r="E83" s="24">
        <f>numbers!E83/numbers!E$6</f>
        <v>0</v>
      </c>
      <c r="F83" s="24">
        <f>numbers!F83/numbers!F$6</f>
        <v>9.26509283623022E-06</v>
      </c>
      <c r="G83" s="24">
        <f>numbers!G83/numbers!G$6</f>
        <v>3.069085105729982E-05</v>
      </c>
      <c r="H83" s="24">
        <f>numbers!H83/numbers!H$6</f>
        <v>4.6852828572193514E-05</v>
      </c>
      <c r="I83" s="24">
        <f>numbers!I83/numbers!I$6</f>
        <v>0</v>
      </c>
      <c r="J83" s="24">
        <f>numbers!J83/numbers!J$6</f>
        <v>0</v>
      </c>
      <c r="K83" s="24">
        <f>numbers!K83/numbers!K$6</f>
        <v>7.658433850277618E-06</v>
      </c>
      <c r="L83" s="24">
        <f>numbers!L83/numbers!L$6</f>
        <v>0</v>
      </c>
      <c r="M83" s="24">
        <f>numbers!M83/numbers!M$6</f>
        <v>0</v>
      </c>
      <c r="N83" s="24">
        <f>numbers!N83/numbers!N$6</f>
        <v>1.8062768119214268E-05</v>
      </c>
      <c r="O83" s="24">
        <f>numbers!O83/numbers!O$6</f>
        <v>3.9450844248066906E-05</v>
      </c>
    </row>
    <row r="84" spans="1:15" s="2" customFormat="1" ht="12.75">
      <c r="A84" s="12" t="s">
        <v>26</v>
      </c>
      <c r="B84" s="24">
        <f>numbers!B84/numbers!B$6</f>
        <v>7.090016264497311E-07</v>
      </c>
      <c r="C84" s="24">
        <f>numbers!C84/numbers!C$6</f>
        <v>8.821998535548244E-06</v>
      </c>
      <c r="D84" s="24">
        <f>numbers!D84/numbers!D$6</f>
        <v>0</v>
      </c>
      <c r="E84" s="24">
        <f>numbers!E84/numbers!E$6</f>
        <v>0</v>
      </c>
      <c r="F84" s="24">
        <f>numbers!F84/numbers!F$6</f>
        <v>0</v>
      </c>
      <c r="G84" s="24">
        <f>numbers!G84/numbers!G$6</f>
        <v>0</v>
      </c>
      <c r="H84" s="24">
        <f>numbers!H84/numbers!H$6</f>
        <v>0</v>
      </c>
      <c r="I84" s="24">
        <f>numbers!I84/numbers!I$6</f>
        <v>0</v>
      </c>
      <c r="J84" s="24">
        <f>numbers!J84/numbers!J$6</f>
        <v>0</v>
      </c>
      <c r="K84" s="24">
        <f>numbers!K84/numbers!K$6</f>
        <v>0</v>
      </c>
      <c r="L84" s="24">
        <f>numbers!L84/numbers!L$6</f>
        <v>0</v>
      </c>
      <c r="M84" s="24">
        <f>numbers!M84/numbers!M$6</f>
        <v>0</v>
      </c>
      <c r="N84" s="24">
        <f>numbers!N84/numbers!N$6</f>
        <v>0</v>
      </c>
      <c r="O84" s="24">
        <f>numbers!O84/numbers!O$6</f>
        <v>0</v>
      </c>
    </row>
    <row r="85" spans="1:15" s="2" customFormat="1" ht="12.75">
      <c r="A85" s="12" t="s">
        <v>96</v>
      </c>
      <c r="B85" s="24">
        <f>numbers!B85/numbers!B$6</f>
        <v>2.1270048793491933E-06</v>
      </c>
      <c r="C85" s="24">
        <f>numbers!C85/numbers!C$6</f>
        <v>8.821998535548244E-06</v>
      </c>
      <c r="D85" s="24">
        <f>numbers!D85/numbers!D$6</f>
        <v>0</v>
      </c>
      <c r="E85" s="24">
        <f>numbers!E85/numbers!E$6</f>
        <v>2.1459687976136826E-05</v>
      </c>
      <c r="F85" s="24">
        <f>numbers!F85/numbers!F$6</f>
        <v>0</v>
      </c>
      <c r="G85" s="24">
        <f>numbers!G85/numbers!G$6</f>
        <v>0</v>
      </c>
      <c r="H85" s="24">
        <f>numbers!H85/numbers!H$6</f>
        <v>0</v>
      </c>
      <c r="I85" s="24">
        <f>numbers!I85/numbers!I$6</f>
        <v>0</v>
      </c>
      <c r="J85" s="24">
        <f>numbers!J85/numbers!J$6</f>
        <v>0</v>
      </c>
      <c r="K85" s="24">
        <f>numbers!K85/numbers!K$6</f>
        <v>0</v>
      </c>
      <c r="L85" s="24">
        <f>numbers!L85/numbers!L$6</f>
        <v>0</v>
      </c>
      <c r="M85" s="24">
        <f>numbers!M85/numbers!M$6</f>
        <v>0</v>
      </c>
      <c r="N85" s="24">
        <f>numbers!N85/numbers!N$6</f>
        <v>0</v>
      </c>
      <c r="O85" s="24">
        <f>numbers!O85/numbers!O$6</f>
        <v>3.945084424806691E-06</v>
      </c>
    </row>
    <row r="86" spans="1:15" s="2" customFormat="1" ht="12.75">
      <c r="A86" s="12" t="s">
        <v>97</v>
      </c>
      <c r="B86" s="24">
        <f>numbers!B86/numbers!B$6</f>
        <v>7.090016264497311E-07</v>
      </c>
      <c r="C86" s="24">
        <f>numbers!C86/numbers!C$6</f>
        <v>8.821998535548244E-06</v>
      </c>
      <c r="D86" s="24">
        <f>numbers!D86/numbers!D$6</f>
        <v>0</v>
      </c>
      <c r="E86" s="24">
        <f>numbers!E86/numbers!E$6</f>
        <v>0</v>
      </c>
      <c r="F86" s="24">
        <f>numbers!F86/numbers!F$6</f>
        <v>0</v>
      </c>
      <c r="G86" s="24">
        <f>numbers!G86/numbers!G$6</f>
        <v>0</v>
      </c>
      <c r="H86" s="24">
        <f>numbers!H86/numbers!H$6</f>
        <v>0</v>
      </c>
      <c r="I86" s="24">
        <f>numbers!I86/numbers!I$6</f>
        <v>0</v>
      </c>
      <c r="J86" s="24">
        <f>numbers!J86/numbers!J$6</f>
        <v>0</v>
      </c>
      <c r="K86" s="24">
        <f>numbers!K86/numbers!K$6</f>
        <v>0</v>
      </c>
      <c r="L86" s="24">
        <f>numbers!L86/numbers!L$6</f>
        <v>0</v>
      </c>
      <c r="M86" s="24">
        <f>numbers!M86/numbers!M$6</f>
        <v>0</v>
      </c>
      <c r="N86" s="24">
        <f>numbers!N86/numbers!N$6</f>
        <v>0</v>
      </c>
      <c r="O86" s="24">
        <f>numbers!O86/numbers!O$6</f>
        <v>0</v>
      </c>
    </row>
    <row r="87" spans="1:15" s="2" customFormat="1" ht="12.75">
      <c r="A87" s="12" t="s">
        <v>98</v>
      </c>
      <c r="B87" s="24">
        <f>numbers!B87/numbers!B$6</f>
        <v>1.4180032528994621E-06</v>
      </c>
      <c r="C87" s="24">
        <f>numbers!C87/numbers!C$6</f>
        <v>0</v>
      </c>
      <c r="D87" s="24">
        <f>numbers!D87/numbers!D$6</f>
        <v>0</v>
      </c>
      <c r="E87" s="24">
        <f>numbers!E87/numbers!E$6</f>
        <v>2.1459687976136826E-05</v>
      </c>
      <c r="F87" s="24">
        <f>numbers!F87/numbers!F$6</f>
        <v>0</v>
      </c>
      <c r="G87" s="24">
        <f>numbers!G87/numbers!G$6</f>
        <v>0</v>
      </c>
      <c r="H87" s="24">
        <f>numbers!H87/numbers!H$6</f>
        <v>0</v>
      </c>
      <c r="I87" s="24">
        <f>numbers!I87/numbers!I$6</f>
        <v>0</v>
      </c>
      <c r="J87" s="24">
        <f>numbers!J87/numbers!J$6</f>
        <v>0</v>
      </c>
      <c r="K87" s="24">
        <f>numbers!K87/numbers!K$6</f>
        <v>0</v>
      </c>
      <c r="L87" s="24">
        <f>numbers!L87/numbers!L$6</f>
        <v>0</v>
      </c>
      <c r="M87" s="24">
        <f>numbers!M87/numbers!M$6</f>
        <v>0</v>
      </c>
      <c r="N87" s="24">
        <f>numbers!N87/numbers!N$6</f>
        <v>0</v>
      </c>
      <c r="O87" s="24">
        <f>numbers!O87/numbers!O$6</f>
        <v>3.945084424806691E-06</v>
      </c>
    </row>
    <row r="88" spans="1:15" s="2" customFormat="1" ht="12.75">
      <c r="A88" s="12" t="s">
        <v>99</v>
      </c>
      <c r="B88" s="24">
        <f>numbers!B88/numbers!B$6</f>
        <v>0.0013492300951338382</v>
      </c>
      <c r="C88" s="24">
        <f>numbers!C88/numbers!C$6</f>
        <v>0.001773221705645197</v>
      </c>
      <c r="D88" s="24">
        <f>numbers!D88/numbers!D$6</f>
        <v>0.001289213579716373</v>
      </c>
      <c r="E88" s="24">
        <f>numbers!E88/numbers!E$6</f>
        <v>0.0034120903882057553</v>
      </c>
      <c r="F88" s="24">
        <f>numbers!F88/numbers!F$6</f>
        <v>0.0005281102916651225</v>
      </c>
      <c r="G88" s="24">
        <f>numbers!G88/numbers!G$6</f>
        <v>0.0027007948930423843</v>
      </c>
      <c r="H88" s="24">
        <f>numbers!H88/numbers!H$6</f>
        <v>0.0011512409306310408</v>
      </c>
      <c r="I88" s="24">
        <f>numbers!I88/numbers!I$6</f>
        <v>0.0015164918488563123</v>
      </c>
      <c r="J88" s="24">
        <f>numbers!J88/numbers!J$6</f>
        <v>0.000805176132278936</v>
      </c>
      <c r="K88" s="24">
        <f>numbers!K88/numbers!K$6</f>
        <v>0.0008500861573808156</v>
      </c>
      <c r="L88" s="24">
        <f>numbers!L88/numbers!L$6</f>
        <v>0.0009663329596845889</v>
      </c>
      <c r="M88" s="24">
        <f>numbers!M88/numbers!M$6</f>
        <v>0.0007300210417829691</v>
      </c>
      <c r="N88" s="24">
        <f>numbers!N88/numbers!N$6</f>
        <v>0.0011650485436893205</v>
      </c>
      <c r="O88" s="24">
        <f>numbers!O88/numbers!O$6</f>
        <v>0.0022408079532902003</v>
      </c>
    </row>
    <row r="89" spans="1:15" s="2" customFormat="1" ht="12.75">
      <c r="A89" s="12" t="s">
        <v>100</v>
      </c>
      <c r="B89" s="24">
        <f>numbers!B89/numbers!B$6</f>
        <v>3.0487069937338437E-05</v>
      </c>
      <c r="C89" s="24">
        <f>numbers!C89/numbers!C$6</f>
        <v>3.5287994142192975E-05</v>
      </c>
      <c r="D89" s="24">
        <f>numbers!D89/numbers!D$6</f>
        <v>0.00010913977394424322</v>
      </c>
      <c r="E89" s="24">
        <f>numbers!E89/numbers!E$6</f>
        <v>5.364921994034207E-05</v>
      </c>
      <c r="F89" s="24">
        <f>numbers!F89/numbers!F$6</f>
        <v>1.853018567246044E-05</v>
      </c>
      <c r="G89" s="24">
        <f>numbers!G89/numbers!G$6</f>
        <v>5.115141842883303E-05</v>
      </c>
      <c r="H89" s="24">
        <f>numbers!H89/numbers!H$6</f>
        <v>2.007978367379722E-05</v>
      </c>
      <c r="I89" s="24">
        <f>numbers!I89/numbers!I$6</f>
        <v>0</v>
      </c>
      <c r="J89" s="24">
        <f>numbers!J89/numbers!J$6</f>
        <v>1.917086029235562E-05</v>
      </c>
      <c r="K89" s="24">
        <f>numbers!K89/numbers!K$6</f>
        <v>0</v>
      </c>
      <c r="L89" s="24">
        <f>numbers!L89/numbers!L$6</f>
        <v>2.3191991032430133E-05</v>
      </c>
      <c r="M89" s="24">
        <f>numbers!M89/numbers!M$6</f>
        <v>0</v>
      </c>
      <c r="N89" s="24">
        <f>numbers!N89/numbers!N$6</f>
        <v>2.7094152178821406E-05</v>
      </c>
      <c r="O89" s="24">
        <f>numbers!O89/numbers!O$6</f>
        <v>1.9725422124033453E-05</v>
      </c>
    </row>
    <row r="90" spans="1:15" s="2" customFormat="1" ht="12.75">
      <c r="A90" s="12" t="s">
        <v>101</v>
      </c>
      <c r="B90" s="24">
        <f>numbers!B90/numbers!B$6</f>
        <v>2.481505692574059E-05</v>
      </c>
      <c r="C90" s="24">
        <f>numbers!C90/numbers!C$6</f>
        <v>2.646599560664473E-05</v>
      </c>
      <c r="D90" s="24">
        <f>numbers!D90/numbers!D$6</f>
        <v>4.0927415229091206E-05</v>
      </c>
      <c r="E90" s="24">
        <f>numbers!E90/numbers!E$6</f>
        <v>7.51089079164789E-05</v>
      </c>
      <c r="F90" s="24">
        <f>numbers!F90/numbers!F$6</f>
        <v>2.7795278508690655E-05</v>
      </c>
      <c r="G90" s="24">
        <f>numbers!G90/numbers!G$6</f>
        <v>0</v>
      </c>
      <c r="H90" s="24">
        <f>numbers!H90/numbers!H$6</f>
        <v>2.007978367379722E-05</v>
      </c>
      <c r="I90" s="24">
        <f>numbers!I90/numbers!I$6</f>
        <v>0</v>
      </c>
      <c r="J90" s="24">
        <f>numbers!J90/numbers!J$6</f>
        <v>4.792715073088905E-05</v>
      </c>
      <c r="K90" s="24">
        <f>numbers!K90/numbers!K$6</f>
        <v>7.658433850277618E-06</v>
      </c>
      <c r="L90" s="24">
        <f>numbers!L90/numbers!L$6</f>
        <v>3.0922654709906847E-05</v>
      </c>
      <c r="M90" s="24">
        <f>numbers!M90/numbers!M$6</f>
        <v>8.588482844505518E-06</v>
      </c>
      <c r="N90" s="24">
        <f>numbers!N90/numbers!N$6</f>
        <v>1.8062768119214268E-05</v>
      </c>
      <c r="O90" s="24">
        <f>numbers!O90/numbers!O$6</f>
        <v>1.1835253274420072E-05</v>
      </c>
    </row>
    <row r="91" spans="1:15" s="2" customFormat="1" ht="12.75">
      <c r="A91" s="12" t="s">
        <v>102</v>
      </c>
      <c r="B91" s="24">
        <f>numbers!B91/numbers!B$6</f>
        <v>6.38101463804758E-06</v>
      </c>
      <c r="C91" s="24">
        <f>numbers!C91/numbers!C$6</f>
        <v>0</v>
      </c>
      <c r="D91" s="24">
        <f>numbers!D91/numbers!D$6</f>
        <v>2.0463707614545603E-05</v>
      </c>
      <c r="E91" s="24">
        <f>numbers!E91/numbers!E$6</f>
        <v>0</v>
      </c>
      <c r="F91" s="24">
        <f>numbers!F91/numbers!F$6</f>
        <v>0</v>
      </c>
      <c r="G91" s="24">
        <f>numbers!G91/numbers!G$6</f>
        <v>1.0230283685766606E-05</v>
      </c>
      <c r="H91" s="24">
        <f>numbers!H91/numbers!H$6</f>
        <v>6.693261224599073E-06</v>
      </c>
      <c r="I91" s="24">
        <f>numbers!I91/numbers!I$6</f>
        <v>0</v>
      </c>
      <c r="J91" s="24">
        <f>numbers!J91/numbers!J$6</f>
        <v>0</v>
      </c>
      <c r="K91" s="24">
        <f>numbers!K91/numbers!K$6</f>
        <v>3.0633735401110474E-05</v>
      </c>
      <c r="L91" s="24">
        <f>numbers!L91/numbers!L$6</f>
        <v>0</v>
      </c>
      <c r="M91" s="24">
        <f>numbers!M91/numbers!M$6</f>
        <v>0</v>
      </c>
      <c r="N91" s="24">
        <f>numbers!N91/numbers!N$6</f>
        <v>0</v>
      </c>
      <c r="O91" s="24">
        <f>numbers!O91/numbers!O$6</f>
        <v>1.5780337699226765E-05</v>
      </c>
    </row>
    <row r="92" spans="1:15" s="2" customFormat="1" ht="12.75">
      <c r="A92" s="12" t="s">
        <v>103</v>
      </c>
      <c r="B92" s="24">
        <f>numbers!B92/numbers!B$6</f>
        <v>1.1344026023195697E-05</v>
      </c>
      <c r="C92" s="24">
        <f>numbers!C92/numbers!C$6</f>
        <v>1.7643997071096487E-05</v>
      </c>
      <c r="D92" s="24">
        <f>numbers!D92/numbers!D$6</f>
        <v>6.821235871515201E-06</v>
      </c>
      <c r="E92" s="24">
        <f>numbers!E92/numbers!E$6</f>
        <v>6.437906392841049E-05</v>
      </c>
      <c r="F92" s="24">
        <f>numbers!F92/numbers!F$6</f>
        <v>0</v>
      </c>
      <c r="G92" s="24">
        <f>numbers!G92/numbers!G$6</f>
        <v>4.0921134743066426E-05</v>
      </c>
      <c r="H92" s="24">
        <f>numbers!H92/numbers!H$6</f>
        <v>0</v>
      </c>
      <c r="I92" s="24">
        <f>numbers!I92/numbers!I$6</f>
        <v>1.8053474391146576E-05</v>
      </c>
      <c r="J92" s="24">
        <f>numbers!J92/numbers!J$6</f>
        <v>0</v>
      </c>
      <c r="K92" s="24">
        <f>numbers!K92/numbers!K$6</f>
        <v>0</v>
      </c>
      <c r="L92" s="24">
        <f>numbers!L92/numbers!L$6</f>
        <v>7.730663677476712E-06</v>
      </c>
      <c r="M92" s="24">
        <f>numbers!M92/numbers!M$6</f>
        <v>0</v>
      </c>
      <c r="N92" s="24">
        <f>numbers!N92/numbers!N$6</f>
        <v>0</v>
      </c>
      <c r="O92" s="24">
        <f>numbers!O92/numbers!O$6</f>
        <v>2.7615590973646836E-05</v>
      </c>
    </row>
    <row r="93" spans="1:15" s="2" customFormat="1" ht="12.75">
      <c r="A93" s="12" t="s">
        <v>104</v>
      </c>
      <c r="B93" s="24">
        <f>numbers!B93/numbers!B$6</f>
        <v>5.884713499532768E-05</v>
      </c>
      <c r="C93" s="24">
        <f>numbers!C93/numbers!C$6</f>
        <v>0</v>
      </c>
      <c r="D93" s="24">
        <f>numbers!D93/numbers!D$6</f>
        <v>4.774865110060641E-05</v>
      </c>
      <c r="E93" s="24">
        <f>numbers!E93/numbers!E$6</f>
        <v>0.0002253267237494367</v>
      </c>
      <c r="F93" s="24">
        <f>numbers!F93/numbers!F$6</f>
        <v>9.26509283623022E-06</v>
      </c>
      <c r="G93" s="24">
        <f>numbers!G93/numbers!G$6</f>
        <v>0.00019437539002956552</v>
      </c>
      <c r="H93" s="24">
        <f>numbers!H93/numbers!H$6</f>
        <v>8.701239591978796E-05</v>
      </c>
      <c r="I93" s="24">
        <f>numbers!I93/numbers!I$6</f>
        <v>6.318716036901302E-05</v>
      </c>
      <c r="J93" s="24">
        <f>numbers!J93/numbers!J$6</f>
        <v>1.917086029235562E-05</v>
      </c>
      <c r="K93" s="24">
        <f>numbers!K93/numbers!K$6</f>
        <v>3.0633735401110474E-05</v>
      </c>
      <c r="L93" s="24">
        <f>numbers!L93/numbers!L$6</f>
        <v>1.5461327354953423E-05</v>
      </c>
      <c r="M93" s="24">
        <f>numbers!M93/numbers!M$6</f>
        <v>0</v>
      </c>
      <c r="N93" s="24">
        <f>numbers!N93/numbers!N$6</f>
        <v>6.321968841724994E-05</v>
      </c>
      <c r="O93" s="24">
        <f>numbers!O93/numbers!O$6</f>
        <v>0.00020514439008994793</v>
      </c>
    </row>
    <row r="94" spans="1:15" s="2" customFormat="1" ht="12.75">
      <c r="A94" s="12" t="s">
        <v>105</v>
      </c>
      <c r="B94" s="24">
        <f>numbers!B94/numbers!B$6</f>
        <v>0.00016519737896278735</v>
      </c>
      <c r="C94" s="24">
        <f>numbers!C94/numbers!C$6</f>
        <v>7.939798681993418E-05</v>
      </c>
      <c r="D94" s="24">
        <f>numbers!D94/numbers!D$6</f>
        <v>5.456988697212161E-05</v>
      </c>
      <c r="E94" s="24">
        <f>numbers!E94/numbers!E$6</f>
        <v>0.0008905770510096783</v>
      </c>
      <c r="F94" s="24">
        <f>numbers!F94/numbers!F$6</f>
        <v>4.63254641811511E-05</v>
      </c>
      <c r="G94" s="24">
        <f>numbers!G94/numbers!G$6</f>
        <v>0.0007877318438040287</v>
      </c>
      <c r="H94" s="24">
        <f>numbers!H94/numbers!H$6</f>
        <v>6.693261224599074E-05</v>
      </c>
      <c r="I94" s="24">
        <f>numbers!I94/numbers!I$6</f>
        <v>0.00010832084634687945</v>
      </c>
      <c r="J94" s="24">
        <f>numbers!J94/numbers!J$6</f>
        <v>2.875629043853343E-05</v>
      </c>
      <c r="K94" s="24">
        <f>numbers!K94/numbers!K$6</f>
        <v>7.658433850277618E-05</v>
      </c>
      <c r="L94" s="24">
        <f>numbers!L94/numbers!L$6</f>
        <v>7.730663677476712E-05</v>
      </c>
      <c r="M94" s="24">
        <f>numbers!M94/numbers!M$6</f>
        <v>2.5765448533516553E-05</v>
      </c>
      <c r="N94" s="24">
        <f>numbers!N94/numbers!N$6</f>
        <v>2.7094152178821406E-05</v>
      </c>
      <c r="O94" s="24">
        <f>numbers!O94/numbers!O$6</f>
        <v>0.0005720372415969701</v>
      </c>
    </row>
    <row r="95" spans="1:15" s="2" customFormat="1" ht="12.75">
      <c r="A95" s="12" t="s">
        <v>106</v>
      </c>
      <c r="B95" s="24">
        <f>numbers!B95/numbers!B$6</f>
        <v>5.317512198372983E-05</v>
      </c>
      <c r="C95" s="24">
        <f>numbers!C95/numbers!C$6</f>
        <v>1.7643997071096487E-05</v>
      </c>
      <c r="D95" s="24">
        <f>numbers!D95/numbers!D$6</f>
        <v>7.503359458666721E-05</v>
      </c>
      <c r="E95" s="24">
        <f>numbers!E95/numbers!E$6</f>
        <v>0.00025751625571364194</v>
      </c>
      <c r="F95" s="24">
        <f>numbers!F95/numbers!F$6</f>
        <v>1.853018567246044E-05</v>
      </c>
      <c r="G95" s="24">
        <f>numbers!G95/numbers!G$6</f>
        <v>8.184226948613285E-05</v>
      </c>
      <c r="H95" s="24">
        <f>numbers!H95/numbers!H$6</f>
        <v>3.346630612299537E-05</v>
      </c>
      <c r="I95" s="24">
        <f>numbers!I95/numbers!I$6</f>
        <v>1.8053474391146576E-05</v>
      </c>
      <c r="J95" s="24">
        <f>numbers!J95/numbers!J$6</f>
        <v>9.58543014617781E-06</v>
      </c>
      <c r="K95" s="24">
        <f>numbers!K95/numbers!K$6</f>
        <v>2.2975301550832854E-05</v>
      </c>
      <c r="L95" s="24">
        <f>numbers!L95/numbers!L$6</f>
        <v>6.184530941981369E-05</v>
      </c>
      <c r="M95" s="24">
        <f>numbers!M95/numbers!M$6</f>
        <v>0</v>
      </c>
      <c r="N95" s="24">
        <f>numbers!N95/numbers!N$6</f>
        <v>8.128245653646422E-05</v>
      </c>
      <c r="O95" s="24">
        <f>numbers!O95/numbers!O$6</f>
        <v>0.00010257219504497397</v>
      </c>
    </row>
    <row r="96" spans="1:15" s="2" customFormat="1" ht="12.75">
      <c r="A96" s="12" t="s">
        <v>107</v>
      </c>
      <c r="B96" s="24">
        <f>numbers!B96/numbers!B$6</f>
        <v>5.672013011597848E-05</v>
      </c>
      <c r="C96" s="24">
        <f>numbers!C96/numbers!C$6</f>
        <v>2.646599560664473E-05</v>
      </c>
      <c r="D96" s="24">
        <f>numbers!D96/numbers!D$6</f>
        <v>8.867606632969761E-05</v>
      </c>
      <c r="E96" s="24">
        <f>numbers!E96/numbers!E$6</f>
        <v>8.58387519045473E-05</v>
      </c>
      <c r="F96" s="24">
        <f>numbers!F96/numbers!F$6</f>
        <v>3.706037134492088E-05</v>
      </c>
      <c r="G96" s="24">
        <f>numbers!G96/numbers!G$6</f>
        <v>0.00014322397160073248</v>
      </c>
      <c r="H96" s="24">
        <f>numbers!H96/numbers!H$6</f>
        <v>4.6852828572193514E-05</v>
      </c>
      <c r="I96" s="24">
        <f>numbers!I96/numbers!I$6</f>
        <v>1.8053474391146576E-05</v>
      </c>
      <c r="J96" s="24">
        <f>numbers!J96/numbers!J$6</f>
        <v>7.668344116942248E-05</v>
      </c>
      <c r="K96" s="24">
        <f>numbers!K96/numbers!K$6</f>
        <v>7.658433850277618E-06</v>
      </c>
      <c r="L96" s="24">
        <f>numbers!L96/numbers!L$6</f>
        <v>0.00011595995516215067</v>
      </c>
      <c r="M96" s="24">
        <f>numbers!M96/numbers!M$6</f>
        <v>2.5765448533516553E-05</v>
      </c>
      <c r="N96" s="24">
        <f>numbers!N96/numbers!N$6</f>
        <v>1.8062768119214268E-05</v>
      </c>
      <c r="O96" s="24">
        <f>numbers!O96/numbers!O$6</f>
        <v>7.101151964652044E-05</v>
      </c>
    </row>
    <row r="97" spans="1:15" s="2" customFormat="1" ht="12.75">
      <c r="A97" s="12" t="s">
        <v>108</v>
      </c>
      <c r="B97" s="24">
        <f>numbers!B97/numbers!B$6</f>
        <v>9.926022770296234E-06</v>
      </c>
      <c r="C97" s="24">
        <f>numbers!C97/numbers!C$6</f>
        <v>1.7643997071096487E-05</v>
      </c>
      <c r="D97" s="24">
        <f>numbers!D97/numbers!D$6</f>
        <v>1.3642471743030402E-05</v>
      </c>
      <c r="E97" s="24">
        <f>numbers!E97/numbers!E$6</f>
        <v>1.0729843988068413E-05</v>
      </c>
      <c r="F97" s="24">
        <f>numbers!F97/numbers!F$6</f>
        <v>0</v>
      </c>
      <c r="G97" s="24">
        <f>numbers!G97/numbers!G$6</f>
        <v>3.069085105729982E-05</v>
      </c>
      <c r="H97" s="24">
        <f>numbers!H97/numbers!H$6</f>
        <v>1.3386522449198147E-05</v>
      </c>
      <c r="I97" s="24">
        <f>numbers!I97/numbers!I$6</f>
        <v>9.026737195573288E-06</v>
      </c>
      <c r="J97" s="24">
        <f>numbers!J97/numbers!J$6</f>
        <v>0</v>
      </c>
      <c r="K97" s="24">
        <f>numbers!K97/numbers!K$6</f>
        <v>2.2975301550832854E-05</v>
      </c>
      <c r="L97" s="24">
        <f>numbers!L97/numbers!L$6</f>
        <v>0</v>
      </c>
      <c r="M97" s="24">
        <f>numbers!M97/numbers!M$6</f>
        <v>0</v>
      </c>
      <c r="N97" s="24">
        <f>numbers!N97/numbers!N$6</f>
        <v>0</v>
      </c>
      <c r="O97" s="24">
        <f>numbers!O97/numbers!O$6</f>
        <v>7.890168849613383E-06</v>
      </c>
    </row>
    <row r="98" spans="1:15" s="2" customFormat="1" ht="12.75">
      <c r="A98" s="12" t="s">
        <v>109</v>
      </c>
      <c r="B98" s="24">
        <f>numbers!B98/numbers!B$6</f>
        <v>4.963011385148117E-06</v>
      </c>
      <c r="C98" s="24">
        <f>numbers!C98/numbers!C$6</f>
        <v>0</v>
      </c>
      <c r="D98" s="24">
        <f>numbers!D98/numbers!D$6</f>
        <v>0</v>
      </c>
      <c r="E98" s="24">
        <f>numbers!E98/numbers!E$6</f>
        <v>0</v>
      </c>
      <c r="F98" s="24">
        <f>numbers!F98/numbers!F$6</f>
        <v>0</v>
      </c>
      <c r="G98" s="24">
        <f>numbers!G98/numbers!G$6</f>
        <v>4.0921134743066426E-05</v>
      </c>
      <c r="H98" s="24">
        <f>numbers!H98/numbers!H$6</f>
        <v>6.693261224599073E-06</v>
      </c>
      <c r="I98" s="24">
        <f>numbers!I98/numbers!I$6</f>
        <v>0</v>
      </c>
      <c r="J98" s="24">
        <f>numbers!J98/numbers!J$6</f>
        <v>0</v>
      </c>
      <c r="K98" s="24">
        <f>numbers!K98/numbers!K$6</f>
        <v>0</v>
      </c>
      <c r="L98" s="24">
        <f>numbers!L98/numbers!L$6</f>
        <v>1.5461327354953423E-05</v>
      </c>
      <c r="M98" s="24">
        <f>numbers!M98/numbers!M$6</f>
        <v>0</v>
      </c>
      <c r="N98" s="24">
        <f>numbers!N98/numbers!N$6</f>
        <v>0</v>
      </c>
      <c r="O98" s="24">
        <f>numbers!O98/numbers!O$6</f>
        <v>7.890168849613383E-06</v>
      </c>
    </row>
    <row r="99" spans="1:15" s="2" customFormat="1" ht="12.75">
      <c r="A99" s="12" t="s">
        <v>110</v>
      </c>
      <c r="B99" s="24">
        <f>numbers!B99/numbers!B$6</f>
        <v>0.0003254317465404266</v>
      </c>
      <c r="C99" s="24">
        <f>numbers!C99/numbers!C$6</f>
        <v>0.0009263098462325655</v>
      </c>
      <c r="D99" s="24">
        <f>numbers!D99/numbers!D$6</f>
        <v>0.00025920696311757766</v>
      </c>
      <c r="E99" s="24">
        <f>numbers!E99/numbers!E$6</f>
        <v>0.000804738299105131</v>
      </c>
      <c r="F99" s="24">
        <f>numbers!F99/numbers!F$6</f>
        <v>6.485564985361153E-05</v>
      </c>
      <c r="G99" s="24">
        <f>numbers!G99/numbers!G$6</f>
        <v>0.0006854290069463626</v>
      </c>
      <c r="H99" s="24">
        <f>numbers!H99/numbers!H$6</f>
        <v>0.00024095740408556666</v>
      </c>
      <c r="I99" s="24">
        <f>numbers!I99/numbers!I$6</f>
        <v>0.00019858821830261235</v>
      </c>
      <c r="J99" s="24">
        <f>numbers!J99/numbers!J$6</f>
        <v>0.0002971483345315121</v>
      </c>
      <c r="K99" s="24">
        <f>numbers!K99/numbers!K$6</f>
        <v>0.00022975301550832856</v>
      </c>
      <c r="L99" s="24">
        <f>numbers!L99/numbers!L$6</f>
        <v>6.95759730972904E-05</v>
      </c>
      <c r="M99" s="24">
        <f>numbers!M99/numbers!M$6</f>
        <v>5.153089706703311E-05</v>
      </c>
      <c r="N99" s="24">
        <f>numbers!N99/numbers!N$6</f>
        <v>0.00029803567396703543</v>
      </c>
      <c r="O99" s="24">
        <f>numbers!O99/numbers!O$6</f>
        <v>0.00044184945557834937</v>
      </c>
    </row>
    <row r="100" spans="1:15" s="2" customFormat="1" ht="12.75">
      <c r="A100" s="12" t="s">
        <v>111</v>
      </c>
      <c r="B100" s="24">
        <f>numbers!B100/numbers!B$6</f>
        <v>0.0003105427123849822</v>
      </c>
      <c r="C100" s="24">
        <f>numbers!C100/numbers!C$6</f>
        <v>0.0002823039531375438</v>
      </c>
      <c r="D100" s="24">
        <f>numbers!D100/numbers!D$6</f>
        <v>0.00017053089678788002</v>
      </c>
      <c r="E100" s="24">
        <f>numbers!E100/numbers!E$6</f>
        <v>0.00024678641172557353</v>
      </c>
      <c r="F100" s="24">
        <f>numbers!F100/numbers!F$6</f>
        <v>0.00016677167105214394</v>
      </c>
      <c r="G100" s="24">
        <f>numbers!G100/numbers!G$6</f>
        <v>0.00025575709214416514</v>
      </c>
      <c r="H100" s="24">
        <f>numbers!H100/numbers!H$6</f>
        <v>0.00029450349388235927</v>
      </c>
      <c r="I100" s="24">
        <f>numbers!I100/numbers!I$6</f>
        <v>0.0009658608799263418</v>
      </c>
      <c r="J100" s="24">
        <f>numbers!J100/numbers!J$6</f>
        <v>0.00014378145219266715</v>
      </c>
      <c r="K100" s="24">
        <f>numbers!K100/numbers!K$6</f>
        <v>0.00023741144935860616</v>
      </c>
      <c r="L100" s="24">
        <f>numbers!L100/numbers!L$6</f>
        <v>0.00018553592825944107</v>
      </c>
      <c r="M100" s="24">
        <f>numbers!M100/numbers!M$6</f>
        <v>0.0005067204878258255</v>
      </c>
      <c r="N100" s="24">
        <f>numbers!N100/numbers!N$6</f>
        <v>0.0003160984420862497</v>
      </c>
      <c r="O100" s="24">
        <f>numbers!O100/numbers!O$6</f>
        <v>0.000216979643364368</v>
      </c>
    </row>
    <row r="101" spans="1:15" s="2" customFormat="1" ht="12.75">
      <c r="A101" s="12" t="s">
        <v>112</v>
      </c>
      <c r="B101" s="24">
        <f>numbers!B101/numbers!B$6</f>
        <v>4.608510571923252E-05</v>
      </c>
      <c r="C101" s="24">
        <f>numbers!C101/numbers!C$6</f>
        <v>1.7643997071096487E-05</v>
      </c>
      <c r="D101" s="24">
        <f>numbers!D101/numbers!D$6</f>
        <v>8.185483045818241E-05</v>
      </c>
      <c r="E101" s="24">
        <f>numbers!E101/numbers!E$6</f>
        <v>0.00011802828386875255</v>
      </c>
      <c r="F101" s="24">
        <f>numbers!F101/numbers!F$6</f>
        <v>2.7795278508690655E-05</v>
      </c>
      <c r="G101" s="24">
        <f>numbers!G101/numbers!G$6</f>
        <v>7.161198580036624E-05</v>
      </c>
      <c r="H101" s="24">
        <f>numbers!H101/numbers!H$6</f>
        <v>0.00011378544081818425</v>
      </c>
      <c r="I101" s="24">
        <f>numbers!I101/numbers!I$6</f>
        <v>9.026737195573288E-06</v>
      </c>
      <c r="J101" s="24">
        <f>numbers!J101/numbers!J$6</f>
        <v>9.58543014617781E-06</v>
      </c>
      <c r="K101" s="24">
        <f>numbers!K101/numbers!K$6</f>
        <v>7.658433850277618E-06</v>
      </c>
      <c r="L101" s="24">
        <f>numbers!L101/numbers!L$6</f>
        <v>1.5461327354953423E-05</v>
      </c>
      <c r="M101" s="24">
        <f>numbers!M101/numbers!M$6</f>
        <v>1.7176965689011036E-05</v>
      </c>
      <c r="N101" s="24">
        <f>numbers!N101/numbers!N$6</f>
        <v>5.418830435764281E-05</v>
      </c>
      <c r="O101" s="24">
        <f>numbers!O101/numbers!O$6</f>
        <v>8.28467729209405E-05</v>
      </c>
    </row>
    <row r="102" spans="1:15" s="2" customFormat="1" ht="12.75">
      <c r="A102" s="12" t="s">
        <v>113</v>
      </c>
      <c r="B102" s="24">
        <f>numbers!B102/numbers!B$6</f>
        <v>5.459312523662929E-05</v>
      </c>
      <c r="C102" s="24">
        <f>numbers!C102/numbers!C$6</f>
        <v>2.646599560664473E-05</v>
      </c>
      <c r="D102" s="24">
        <f>numbers!D102/numbers!D$6</f>
        <v>9.549730220121282E-05</v>
      </c>
      <c r="E102" s="24">
        <f>numbers!E102/numbers!E$6</f>
        <v>0.00019313719178523143</v>
      </c>
      <c r="F102" s="24">
        <f>numbers!F102/numbers!F$6</f>
        <v>1.853018567246044E-05</v>
      </c>
      <c r="G102" s="24">
        <f>numbers!G102/numbers!G$6</f>
        <v>4.0921134743066426E-05</v>
      </c>
      <c r="H102" s="24">
        <f>numbers!H102/numbers!H$6</f>
        <v>4.015956734759444E-05</v>
      </c>
      <c r="I102" s="24">
        <f>numbers!I102/numbers!I$6</f>
        <v>4.513368597786644E-05</v>
      </c>
      <c r="J102" s="24">
        <f>numbers!J102/numbers!J$6</f>
        <v>9.58543014617781E-06</v>
      </c>
      <c r="K102" s="24">
        <f>numbers!K102/numbers!K$6</f>
        <v>3.829216925138809E-05</v>
      </c>
      <c r="L102" s="24">
        <f>numbers!L102/numbers!L$6</f>
        <v>7.730663677476712E-05</v>
      </c>
      <c r="M102" s="24">
        <f>numbers!M102/numbers!M$6</f>
        <v>8.588482844505518E-06</v>
      </c>
      <c r="N102" s="24">
        <f>numbers!N102/numbers!N$6</f>
        <v>7.225107247685707E-05</v>
      </c>
      <c r="O102" s="24">
        <f>numbers!O102/numbers!O$6</f>
        <v>9.07369417705539E-05</v>
      </c>
    </row>
    <row r="103" spans="1:15" s="2" customFormat="1" ht="12.75">
      <c r="A103" s="12" t="s">
        <v>114</v>
      </c>
      <c r="B103" s="24">
        <f>numbers!B103/numbers!B$6</f>
        <v>0.00019072143751497765</v>
      </c>
      <c r="C103" s="24">
        <f>numbers!C103/numbers!C$6</f>
        <v>0.00029994795020864024</v>
      </c>
      <c r="D103" s="24">
        <f>numbers!D103/numbers!D$6</f>
        <v>0.00022510078376000164</v>
      </c>
      <c r="E103" s="24">
        <f>numbers!E103/numbers!E$6</f>
        <v>0.00038627438357046286</v>
      </c>
      <c r="F103" s="24">
        <f>numbers!F103/numbers!F$6</f>
        <v>9.26509283623022E-05</v>
      </c>
      <c r="G103" s="24">
        <f>numbers!G103/numbers!G$6</f>
        <v>0.00026598737582993176</v>
      </c>
      <c r="H103" s="24">
        <f>numbers!H103/numbers!H$6</f>
        <v>0.00016063826939037776</v>
      </c>
      <c r="I103" s="24">
        <f>numbers!I103/numbers!I$6</f>
        <v>6.318716036901302E-05</v>
      </c>
      <c r="J103" s="24">
        <f>numbers!J103/numbers!J$6</f>
        <v>0.00014378145219266715</v>
      </c>
      <c r="K103" s="24">
        <f>numbers!K103/numbers!K$6</f>
        <v>0.00013785180930499713</v>
      </c>
      <c r="L103" s="24">
        <f>numbers!L103/numbers!L$6</f>
        <v>0.00027057322871168487</v>
      </c>
      <c r="M103" s="24">
        <f>numbers!M103/numbers!M$6</f>
        <v>8.588482844505518E-05</v>
      </c>
      <c r="N103" s="24">
        <f>numbers!N103/numbers!N$6</f>
        <v>0.00018965906525174984</v>
      </c>
      <c r="O103" s="24">
        <f>numbers!O103/numbers!O$6</f>
        <v>0.00036689285150702224</v>
      </c>
    </row>
    <row r="104" spans="1:15" s="2" customFormat="1" ht="12.75">
      <c r="A104" s="12" t="s">
        <v>115</v>
      </c>
      <c r="B104" s="24">
        <f>numbers!B104/numbers!B$6</f>
        <v>0.00022688052046391393</v>
      </c>
      <c r="C104" s="24">
        <f>numbers!C104/numbers!C$6</f>
        <v>0.00013232997803322365</v>
      </c>
      <c r="D104" s="24">
        <f>numbers!D104/numbers!D$6</f>
        <v>0.00027284943486060806</v>
      </c>
      <c r="E104" s="24">
        <f>numbers!E104/numbers!E$6</f>
        <v>0.0007081697032125153</v>
      </c>
      <c r="F104" s="24">
        <f>numbers!F104/numbers!F$6</f>
        <v>0.00016677167105214394</v>
      </c>
      <c r="G104" s="24">
        <f>numbers!G104/numbers!G$6</f>
        <v>0.0003478296453160646</v>
      </c>
      <c r="H104" s="24">
        <f>numbers!H104/numbers!H$6</f>
        <v>0.00016063826939037776</v>
      </c>
      <c r="I104" s="24">
        <f>numbers!I104/numbers!I$6</f>
        <v>0.0001624812695203192</v>
      </c>
      <c r="J104" s="24">
        <f>numbers!J104/numbers!J$6</f>
        <v>0.00022046489336208962</v>
      </c>
      <c r="K104" s="24">
        <f>numbers!K104/numbers!K$6</f>
        <v>0.00019911928010721806</v>
      </c>
      <c r="L104" s="24">
        <f>numbers!L104/numbers!L$6</f>
        <v>0.0001468826098720575</v>
      </c>
      <c r="M104" s="24">
        <f>numbers!M104/numbers!M$6</f>
        <v>0.00013741572551208828</v>
      </c>
      <c r="N104" s="24">
        <f>numbers!N104/numbers!N$6</f>
        <v>0.00018965906525174984</v>
      </c>
      <c r="O104" s="24">
        <f>numbers!O104/numbers!O$6</f>
        <v>0.0003077165851349219</v>
      </c>
    </row>
    <row r="105" spans="1:15" s="2" customFormat="1" ht="12.75">
      <c r="A105" s="12" t="s">
        <v>116</v>
      </c>
      <c r="B105" s="24">
        <f>numbers!B105/numbers!B$6</f>
        <v>0.00022688052046391393</v>
      </c>
      <c r="C105" s="24">
        <f>numbers!C105/numbers!C$6</f>
        <v>0.00013232997803322365</v>
      </c>
      <c r="D105" s="24">
        <f>numbers!D105/numbers!D$6</f>
        <v>0.00027284943486060806</v>
      </c>
      <c r="E105" s="24">
        <f>numbers!E105/numbers!E$6</f>
        <v>0.0007081697032125153</v>
      </c>
      <c r="F105" s="24">
        <f>numbers!F105/numbers!F$6</f>
        <v>0.00016677167105214394</v>
      </c>
      <c r="G105" s="24">
        <f>numbers!G105/numbers!G$6</f>
        <v>0.0003478296453160646</v>
      </c>
      <c r="H105" s="24">
        <f>numbers!H105/numbers!H$6</f>
        <v>0.00016063826939037776</v>
      </c>
      <c r="I105" s="24">
        <f>numbers!I105/numbers!I$6</f>
        <v>0.0001624812695203192</v>
      </c>
      <c r="J105" s="24">
        <f>numbers!J105/numbers!J$6</f>
        <v>0.00022046489336208962</v>
      </c>
      <c r="K105" s="24">
        <f>numbers!K105/numbers!K$6</f>
        <v>0.00019911928010721806</v>
      </c>
      <c r="L105" s="24">
        <f>numbers!L105/numbers!L$6</f>
        <v>0.0001468826098720575</v>
      </c>
      <c r="M105" s="24">
        <f>numbers!M105/numbers!M$6</f>
        <v>0.00013741572551208828</v>
      </c>
      <c r="N105" s="24">
        <f>numbers!N105/numbers!N$6</f>
        <v>0.00018965906525174984</v>
      </c>
      <c r="O105" s="24">
        <f>numbers!O105/numbers!O$6</f>
        <v>0.0003077165851349219</v>
      </c>
    </row>
    <row r="106" spans="1:15" s="2" customFormat="1" ht="12.75">
      <c r="A106" s="12" t="s">
        <v>117</v>
      </c>
      <c r="B106" s="24">
        <f>numbers!B106/numbers!B$6</f>
        <v>0.00042185596773759</v>
      </c>
      <c r="C106" s="24">
        <f>numbers!C106/numbers!C$6</f>
        <v>0.0003440579428863815</v>
      </c>
      <c r="D106" s="24">
        <f>numbers!D106/numbers!D$6</f>
        <v>0.0004297378599054577</v>
      </c>
      <c r="E106" s="24">
        <f>numbers!E106/numbers!E$6</f>
        <v>0.0003004356316659156</v>
      </c>
      <c r="F106" s="24">
        <f>numbers!F106/numbers!F$6</f>
        <v>0.0003520735277767483</v>
      </c>
      <c r="G106" s="24">
        <f>numbers!G106/numbers!G$6</f>
        <v>0.0003069085105729982</v>
      </c>
      <c r="H106" s="24">
        <f>numbers!H106/numbers!H$6</f>
        <v>0.00018741131428877405</v>
      </c>
      <c r="I106" s="24">
        <f>numbers!I106/numbers!I$6</f>
        <v>0.00026177537867162537</v>
      </c>
      <c r="J106" s="24">
        <f>numbers!J106/numbers!J$6</f>
        <v>0.0004121734962856458</v>
      </c>
      <c r="K106" s="24">
        <f>numbers!K106/numbers!K$6</f>
        <v>0.00032165422171166</v>
      </c>
      <c r="L106" s="24">
        <f>numbers!L106/numbers!L$6</f>
        <v>0.001553863399172819</v>
      </c>
      <c r="M106" s="24">
        <f>numbers!M106/numbers!M$6</f>
        <v>0.00016318117404560484</v>
      </c>
      <c r="N106" s="24">
        <f>numbers!N106/numbers!N$6</f>
        <v>0.0003160984420862497</v>
      </c>
      <c r="O106" s="24">
        <f>numbers!O106/numbers!O$6</f>
        <v>0.00031560675398453525</v>
      </c>
    </row>
    <row r="107" spans="1:15" s="2" customFormat="1" ht="12.75">
      <c r="A107" s="12" t="s">
        <v>118</v>
      </c>
      <c r="B107" s="24">
        <f>numbers!B107/numbers!B$6</f>
        <v>0.00028856366196504054</v>
      </c>
      <c r="C107" s="24">
        <f>numbers!C107/numbers!C$6</f>
        <v>0.00019408396778206134</v>
      </c>
      <c r="D107" s="24">
        <f>numbers!D107/numbers!D$6</f>
        <v>0.00027967067073212325</v>
      </c>
      <c r="E107" s="24">
        <f>numbers!E107/numbers!E$6</f>
        <v>0.00024678641172557353</v>
      </c>
      <c r="F107" s="24">
        <f>numbers!F107/numbers!F$6</f>
        <v>0.00013897639254345327</v>
      </c>
      <c r="G107" s="24">
        <f>numbers!G107/numbers!G$6</f>
        <v>0.00025575709214416514</v>
      </c>
      <c r="H107" s="24">
        <f>numbers!H107/numbers!H$6</f>
        <v>0.0001003989183689861</v>
      </c>
      <c r="I107" s="24">
        <f>numbers!I107/numbers!I$6</f>
        <v>0.0001444277951291726</v>
      </c>
      <c r="J107" s="24">
        <f>numbers!J107/numbers!J$6</f>
        <v>0.00022046489336208962</v>
      </c>
      <c r="K107" s="24">
        <f>numbers!K107/numbers!K$6</f>
        <v>0.00022209458165805093</v>
      </c>
      <c r="L107" s="24">
        <f>numbers!L107/numbers!L$6</f>
        <v>0.0013064821614935643</v>
      </c>
      <c r="M107" s="24">
        <f>numbers!M107/numbers!M$6</f>
        <v>0.00010306179413406621</v>
      </c>
      <c r="N107" s="24">
        <f>numbers!N107/numbers!N$6</f>
        <v>0.0001535335290133213</v>
      </c>
      <c r="O107" s="24">
        <f>numbers!O107/numbers!O$6</f>
        <v>0.00026826574088685497</v>
      </c>
    </row>
    <row r="108" spans="1:15" s="2" customFormat="1" ht="12.75">
      <c r="A108" s="12" t="s">
        <v>119</v>
      </c>
      <c r="B108" s="24">
        <f>numbers!B108/numbers!B$6</f>
        <v>4.466710246633306E-05</v>
      </c>
      <c r="C108" s="24">
        <f>numbers!C108/numbers!C$6</f>
        <v>1.7643997071096487E-05</v>
      </c>
      <c r="D108" s="24">
        <f>numbers!D108/numbers!D$6</f>
        <v>2.7284943486060805E-05</v>
      </c>
      <c r="E108" s="24">
        <f>numbers!E108/numbers!E$6</f>
        <v>1.0729843988068413E-05</v>
      </c>
      <c r="F108" s="24">
        <f>numbers!F108/numbers!F$6</f>
        <v>4.63254641811511E-05</v>
      </c>
      <c r="G108" s="24">
        <f>numbers!G108/numbers!G$6</f>
        <v>5.115141842883303E-05</v>
      </c>
      <c r="H108" s="24">
        <f>numbers!H108/numbers!H$6</f>
        <v>4.015956734759444E-05</v>
      </c>
      <c r="I108" s="24">
        <f>numbers!I108/numbers!I$6</f>
        <v>7.22138975645863E-05</v>
      </c>
      <c r="J108" s="24">
        <f>numbers!J108/numbers!J$6</f>
        <v>5.751258087706686E-05</v>
      </c>
      <c r="K108" s="24">
        <f>numbers!K108/numbers!K$6</f>
        <v>3.829216925138809E-05</v>
      </c>
      <c r="L108" s="24">
        <f>numbers!L108/numbers!L$6</f>
        <v>0.00012369061883962739</v>
      </c>
      <c r="M108" s="24">
        <f>numbers!M108/numbers!M$6</f>
        <v>1.7176965689011036E-05</v>
      </c>
      <c r="N108" s="24">
        <f>numbers!N108/numbers!N$6</f>
        <v>2.7094152178821406E-05</v>
      </c>
      <c r="O108" s="24">
        <f>numbers!O108/numbers!O$6</f>
        <v>2.7615590973646836E-05</v>
      </c>
    </row>
    <row r="109" spans="1:15" s="2" customFormat="1" ht="13.5" thickBot="1">
      <c r="A109" s="25" t="s">
        <v>120</v>
      </c>
      <c r="B109" s="26">
        <f>numbers!B109/numbers!B$6</f>
        <v>8.862520330621638E-05</v>
      </c>
      <c r="C109" s="26">
        <f>numbers!C109/numbers!C$6</f>
        <v>0.00013232997803322365</v>
      </c>
      <c r="D109" s="26">
        <f>numbers!D109/numbers!D$6</f>
        <v>0.00012278224568727363</v>
      </c>
      <c r="E109" s="26">
        <f>numbers!E109/numbers!E$6</f>
        <v>4.291937595227365E-05</v>
      </c>
      <c r="F109" s="26">
        <f>numbers!F109/numbers!F$6</f>
        <v>0.00016677167105214394</v>
      </c>
      <c r="G109" s="26">
        <f>numbers!G109/numbers!G$6</f>
        <v>0</v>
      </c>
      <c r="H109" s="26">
        <f>numbers!H109/numbers!H$6</f>
        <v>4.6852828572193514E-05</v>
      </c>
      <c r="I109" s="26">
        <f>numbers!I109/numbers!I$6</f>
        <v>4.513368597786644E-05</v>
      </c>
      <c r="J109" s="26">
        <f>numbers!J109/numbers!J$6</f>
        <v>0.00013419602204648934</v>
      </c>
      <c r="K109" s="26">
        <f>numbers!K109/numbers!K$6</f>
        <v>6.126747080222095E-05</v>
      </c>
      <c r="L109" s="26">
        <f>numbers!L109/numbers!L$6</f>
        <v>0.00012369061883962739</v>
      </c>
      <c r="M109" s="26">
        <f>numbers!M109/numbers!M$6</f>
        <v>4.294241422252759E-05</v>
      </c>
      <c r="N109" s="26">
        <f>numbers!N109/numbers!N$6</f>
        <v>0.00013547076089410703</v>
      </c>
      <c r="O109" s="26">
        <f>numbers!O109/numbers!O$6</f>
        <v>1.9725422124033453E-05</v>
      </c>
    </row>
    <row r="110" spans="2:15" s="2" customFormat="1" ht="12.75">
      <c r="B110" s="11"/>
      <c r="C110" s="11"/>
      <c r="D110" s="11"/>
      <c r="E110" s="11"/>
      <c r="F110" s="11"/>
      <c r="O110" s="11"/>
    </row>
    <row r="111" spans="2:15" s="2" customFormat="1" ht="12.75">
      <c r="B111" s="11"/>
      <c r="C111" s="11"/>
      <c r="D111" s="11"/>
      <c r="E111" s="11"/>
      <c r="F111" s="11"/>
      <c r="O111" s="11"/>
    </row>
    <row r="112" spans="2:15" s="2" customFormat="1" ht="12.75">
      <c r="B112" s="11"/>
      <c r="C112" s="11"/>
      <c r="D112" s="11"/>
      <c r="E112" s="11"/>
      <c r="F112" s="11"/>
      <c r="O112" s="11"/>
    </row>
    <row r="113" spans="2:15" s="2" customFormat="1" ht="12.75">
      <c r="B113" s="11"/>
      <c r="C113" s="11"/>
      <c r="D113" s="11"/>
      <c r="E113" s="11"/>
      <c r="F113" s="11"/>
      <c r="O113" s="11"/>
    </row>
    <row r="114" spans="2:15" s="2" customFormat="1" ht="12.75">
      <c r="B114" s="11"/>
      <c r="C114" s="11"/>
      <c r="D114" s="11"/>
      <c r="E114" s="11"/>
      <c r="F114" s="11"/>
      <c r="O114" s="11"/>
    </row>
    <row r="115" spans="2:15" s="2" customFormat="1" ht="12.75">
      <c r="B115" s="11"/>
      <c r="C115" s="11"/>
      <c r="D115" s="11"/>
      <c r="E115" s="11"/>
      <c r="F115" s="11"/>
      <c r="O115" s="11"/>
    </row>
    <row r="116" spans="2:15" s="2" customFormat="1" ht="12.75">
      <c r="B116" s="11"/>
      <c r="C116" s="11"/>
      <c r="D116" s="11"/>
      <c r="E116" s="11"/>
      <c r="F116" s="11"/>
      <c r="O116" s="11"/>
    </row>
    <row r="117" spans="2:15" s="2" customFormat="1" ht="12.75">
      <c r="B117" s="11"/>
      <c r="C117" s="11"/>
      <c r="D117" s="11"/>
      <c r="E117" s="11"/>
      <c r="F117" s="11"/>
      <c r="O117" s="11"/>
    </row>
    <row r="118" spans="2:15" s="2" customFormat="1" ht="12.75">
      <c r="B118" s="11"/>
      <c r="C118" s="11"/>
      <c r="D118" s="11"/>
      <c r="E118" s="11"/>
      <c r="F118" s="11"/>
      <c r="O118" s="11"/>
    </row>
    <row r="119" spans="2:15" s="2" customFormat="1" ht="12.75">
      <c r="B119" s="11"/>
      <c r="C119" s="11"/>
      <c r="D119" s="11"/>
      <c r="E119" s="11"/>
      <c r="F119" s="11"/>
      <c r="O119" s="11"/>
    </row>
    <row r="120" spans="2:15" s="2" customFormat="1" ht="12.75">
      <c r="B120" s="11"/>
      <c r="C120" s="11"/>
      <c r="D120" s="11"/>
      <c r="E120" s="11"/>
      <c r="F120" s="11"/>
      <c r="O120" s="11"/>
    </row>
    <row r="121" spans="2:15" s="2" customFormat="1" ht="12.75">
      <c r="B121" s="11"/>
      <c r="C121" s="11"/>
      <c r="D121" s="11"/>
      <c r="E121" s="11"/>
      <c r="F121" s="11"/>
      <c r="O121" s="11"/>
    </row>
    <row r="122" spans="2:15" s="2" customFormat="1" ht="12.75">
      <c r="B122" s="11"/>
      <c r="C122" s="11"/>
      <c r="D122" s="11"/>
      <c r="E122" s="11"/>
      <c r="F122" s="11"/>
      <c r="O122" s="11"/>
    </row>
    <row r="123" spans="2:15" s="2" customFormat="1" ht="12.75">
      <c r="B123" s="11"/>
      <c r="C123" s="11"/>
      <c r="D123" s="11"/>
      <c r="E123" s="11"/>
      <c r="F123" s="11"/>
      <c r="O123" s="11"/>
    </row>
    <row r="124" spans="2:15" s="2" customFormat="1" ht="12.75">
      <c r="B124" s="11"/>
      <c r="C124" s="11"/>
      <c r="D124" s="11"/>
      <c r="E124" s="11"/>
      <c r="F124" s="11"/>
      <c r="O124" s="11"/>
    </row>
    <row r="125" spans="2:15" s="2" customFormat="1" ht="12.75">
      <c r="B125" s="11"/>
      <c r="C125" s="11"/>
      <c r="D125" s="11"/>
      <c r="E125" s="11"/>
      <c r="F125" s="11"/>
      <c r="O125" s="11"/>
    </row>
    <row r="126" spans="2:15" s="2" customFormat="1" ht="12.75">
      <c r="B126" s="11"/>
      <c r="C126" s="11"/>
      <c r="D126" s="11"/>
      <c r="E126" s="11"/>
      <c r="F126" s="11"/>
      <c r="O126" s="11"/>
    </row>
    <row r="127" spans="2:15" s="2" customFormat="1" ht="12.75">
      <c r="B127" s="11"/>
      <c r="C127" s="11"/>
      <c r="D127" s="11"/>
      <c r="E127" s="11"/>
      <c r="F127" s="11"/>
      <c r="O127" s="11"/>
    </row>
    <row r="128" spans="2:15" s="2" customFormat="1" ht="12.75">
      <c r="B128" s="11"/>
      <c r="C128" s="11"/>
      <c r="D128" s="11"/>
      <c r="E128" s="11"/>
      <c r="F128" s="11"/>
      <c r="O128" s="11"/>
    </row>
    <row r="129" spans="2:15" s="2" customFormat="1" ht="12.75">
      <c r="B129" s="11"/>
      <c r="C129" s="11"/>
      <c r="D129" s="11"/>
      <c r="E129" s="11"/>
      <c r="F129" s="11"/>
      <c r="O129" s="11"/>
    </row>
    <row r="130" spans="2:15" s="2" customFormat="1" ht="12.75">
      <c r="B130" s="11"/>
      <c r="C130" s="11"/>
      <c r="D130" s="11"/>
      <c r="E130" s="11"/>
      <c r="F130" s="11"/>
      <c r="O130" s="11"/>
    </row>
    <row r="131" spans="2:15" s="2" customFormat="1" ht="12.75">
      <c r="B131" s="11"/>
      <c r="C131" s="11"/>
      <c r="D131" s="11"/>
      <c r="E131" s="11"/>
      <c r="F131" s="11"/>
      <c r="O131" s="11"/>
    </row>
    <row r="132" spans="2:15" s="2" customFormat="1" ht="12.75">
      <c r="B132" s="11"/>
      <c r="C132" s="11"/>
      <c r="D132" s="11"/>
      <c r="E132" s="11"/>
      <c r="F132" s="11"/>
      <c r="O132" s="11"/>
    </row>
    <row r="133" spans="2:15" s="2" customFormat="1" ht="12.75">
      <c r="B133" s="11"/>
      <c r="C133" s="11"/>
      <c r="D133" s="11"/>
      <c r="E133" s="11"/>
      <c r="F133" s="11"/>
      <c r="O133" s="11"/>
    </row>
    <row r="134" spans="2:15" s="2" customFormat="1" ht="12.75">
      <c r="B134" s="11"/>
      <c r="C134" s="11"/>
      <c r="D134" s="11"/>
      <c r="E134" s="11"/>
      <c r="F134" s="11"/>
      <c r="O134" s="11"/>
    </row>
    <row r="135" spans="2:15" s="2" customFormat="1" ht="12.75">
      <c r="B135" s="11"/>
      <c r="C135" s="11"/>
      <c r="D135" s="11"/>
      <c r="E135" s="11"/>
      <c r="F135" s="11"/>
      <c r="O135" s="11"/>
    </row>
    <row r="136" spans="2:15" s="2" customFormat="1" ht="12.75">
      <c r="B136" s="11"/>
      <c r="C136" s="11"/>
      <c r="D136" s="11"/>
      <c r="E136" s="11"/>
      <c r="F136" s="11"/>
      <c r="O136" s="11"/>
    </row>
    <row r="137" spans="2:15" s="2" customFormat="1" ht="12.75">
      <c r="B137" s="11"/>
      <c r="C137" s="11"/>
      <c r="D137" s="11"/>
      <c r="E137" s="11"/>
      <c r="F137" s="11"/>
      <c r="O137" s="11"/>
    </row>
    <row r="138" spans="2:15" s="2" customFormat="1" ht="12.75">
      <c r="B138" s="11"/>
      <c r="C138" s="11"/>
      <c r="D138" s="11"/>
      <c r="E138" s="11"/>
      <c r="F138" s="11"/>
      <c r="O138" s="11"/>
    </row>
    <row r="139" spans="2:15" s="2" customFormat="1" ht="12.75">
      <c r="B139" s="11"/>
      <c r="C139" s="11"/>
      <c r="D139" s="11"/>
      <c r="E139" s="11"/>
      <c r="F139" s="11"/>
      <c r="O139" s="11"/>
    </row>
    <row r="140" spans="2:15" s="2" customFormat="1" ht="12.75">
      <c r="B140" s="11"/>
      <c r="C140" s="11"/>
      <c r="D140" s="11"/>
      <c r="E140" s="11"/>
      <c r="F140" s="11"/>
      <c r="O140" s="11"/>
    </row>
    <row r="141" spans="2:15" s="2" customFormat="1" ht="12.75">
      <c r="B141" s="11"/>
      <c r="C141" s="11"/>
      <c r="D141" s="11"/>
      <c r="E141" s="11"/>
      <c r="F141" s="11"/>
      <c r="O141" s="11"/>
    </row>
    <row r="142" spans="2:15" s="2" customFormat="1" ht="12.75">
      <c r="B142" s="11"/>
      <c r="C142" s="11"/>
      <c r="D142" s="11"/>
      <c r="E142" s="11"/>
      <c r="F142" s="11"/>
      <c r="O142" s="11"/>
    </row>
    <row r="143" spans="2:15" s="2" customFormat="1" ht="12.75">
      <c r="B143" s="11"/>
      <c r="C143" s="11"/>
      <c r="D143" s="11"/>
      <c r="E143" s="11"/>
      <c r="F143" s="11"/>
      <c r="O143" s="11"/>
    </row>
    <row r="144" spans="2:15" s="2" customFormat="1" ht="12.75">
      <c r="B144" s="11"/>
      <c r="C144" s="11"/>
      <c r="D144" s="11"/>
      <c r="E144" s="11"/>
      <c r="F144" s="11"/>
      <c r="O144" s="11"/>
    </row>
    <row r="145" spans="2:15" s="2" customFormat="1" ht="12.75">
      <c r="B145" s="11"/>
      <c r="C145" s="11"/>
      <c r="D145" s="11"/>
      <c r="E145" s="11"/>
      <c r="F145" s="11"/>
      <c r="O145" s="11"/>
    </row>
    <row r="146" spans="2:15" s="2" customFormat="1" ht="12.75">
      <c r="B146" s="11"/>
      <c r="C146" s="11"/>
      <c r="D146" s="11"/>
      <c r="E146" s="11"/>
      <c r="F146" s="11"/>
      <c r="O146" s="11"/>
    </row>
    <row r="147" spans="2:15" s="2" customFormat="1" ht="12.75">
      <c r="B147" s="11"/>
      <c r="C147" s="11"/>
      <c r="D147" s="11"/>
      <c r="E147" s="11"/>
      <c r="F147" s="11"/>
      <c r="O147" s="11"/>
    </row>
    <row r="148" spans="2:15" s="2" customFormat="1" ht="12.75">
      <c r="B148" s="11"/>
      <c r="C148" s="11"/>
      <c r="D148" s="11"/>
      <c r="E148" s="11"/>
      <c r="F148" s="11"/>
      <c r="O148" s="11"/>
    </row>
    <row r="149" spans="2:15" s="2" customFormat="1" ht="12.75">
      <c r="B149" s="11"/>
      <c r="C149" s="11"/>
      <c r="D149" s="11"/>
      <c r="E149" s="11"/>
      <c r="F149" s="11"/>
      <c r="O149" s="11"/>
    </row>
    <row r="150" spans="2:15" s="2" customFormat="1" ht="12.75">
      <c r="B150" s="11"/>
      <c r="C150" s="11"/>
      <c r="D150" s="11"/>
      <c r="E150" s="11"/>
      <c r="F150" s="11"/>
      <c r="O150" s="11"/>
    </row>
    <row r="151" spans="2:15" s="2" customFormat="1" ht="12.75">
      <c r="B151" s="11"/>
      <c r="C151" s="11"/>
      <c r="D151" s="11"/>
      <c r="E151" s="11"/>
      <c r="F151" s="11"/>
      <c r="O151" s="11"/>
    </row>
    <row r="152" spans="2:15" s="2" customFormat="1" ht="12.75">
      <c r="B152" s="11"/>
      <c r="C152" s="11"/>
      <c r="D152" s="11"/>
      <c r="E152" s="11"/>
      <c r="F152" s="11"/>
      <c r="O152" s="11"/>
    </row>
    <row r="153" spans="2:15" s="2" customFormat="1" ht="12.75">
      <c r="B153" s="11"/>
      <c r="C153" s="11"/>
      <c r="D153" s="11"/>
      <c r="E153" s="11"/>
      <c r="F153" s="11"/>
      <c r="O153" s="11"/>
    </row>
    <row r="154" spans="2:15" s="2" customFormat="1" ht="12.75">
      <c r="B154" s="11"/>
      <c r="C154" s="11"/>
      <c r="D154" s="11"/>
      <c r="E154" s="11"/>
      <c r="F154" s="11"/>
      <c r="O154" s="11"/>
    </row>
    <row r="155" spans="2:15" s="2" customFormat="1" ht="12.75">
      <c r="B155" s="11"/>
      <c r="C155" s="11"/>
      <c r="D155" s="11"/>
      <c r="E155" s="11"/>
      <c r="F155" s="11"/>
      <c r="O155" s="11"/>
    </row>
    <row r="156" spans="2:15" s="2" customFormat="1" ht="12.75">
      <c r="B156" s="11"/>
      <c r="C156" s="11"/>
      <c r="D156" s="11"/>
      <c r="E156" s="11"/>
      <c r="F156" s="11"/>
      <c r="O156" s="11"/>
    </row>
    <row r="157" spans="2:15" s="2" customFormat="1" ht="12.75">
      <c r="B157" s="11"/>
      <c r="C157" s="11"/>
      <c r="D157" s="11"/>
      <c r="E157" s="11"/>
      <c r="F157" s="11"/>
      <c r="O157" s="11"/>
    </row>
    <row r="158" spans="2:15" s="2" customFormat="1" ht="12.75">
      <c r="B158" s="11"/>
      <c r="C158" s="11"/>
      <c r="D158" s="11"/>
      <c r="E158" s="11"/>
      <c r="F158" s="11"/>
      <c r="O158" s="11"/>
    </row>
    <row r="159" spans="2:15" s="2" customFormat="1" ht="12.75">
      <c r="B159" s="11"/>
      <c r="C159" s="11"/>
      <c r="D159" s="11"/>
      <c r="E159" s="11"/>
      <c r="F159" s="11"/>
      <c r="O159" s="11"/>
    </row>
    <row r="160" spans="2:15" s="2" customFormat="1" ht="12.75">
      <c r="B160" s="11"/>
      <c r="C160" s="11"/>
      <c r="D160" s="11"/>
      <c r="E160" s="11"/>
      <c r="F160" s="11"/>
      <c r="O160" s="11"/>
    </row>
    <row r="161" spans="2:15" s="2" customFormat="1" ht="12.75">
      <c r="B161" s="11"/>
      <c r="C161" s="11"/>
      <c r="D161" s="11"/>
      <c r="E161" s="11"/>
      <c r="F161" s="11"/>
      <c r="O161" s="11"/>
    </row>
    <row r="162" spans="2:15" s="2" customFormat="1" ht="12.75">
      <c r="B162" s="11"/>
      <c r="C162" s="11"/>
      <c r="D162" s="11"/>
      <c r="E162" s="11"/>
      <c r="F162" s="11"/>
      <c r="O162" s="11"/>
    </row>
    <row r="163" spans="2:15" s="2" customFormat="1" ht="12.75">
      <c r="B163" s="11"/>
      <c r="C163" s="11"/>
      <c r="D163" s="11"/>
      <c r="E163" s="11"/>
      <c r="F163" s="11"/>
      <c r="O163" s="11"/>
    </row>
    <row r="164" spans="2:15" s="2" customFormat="1" ht="12.75">
      <c r="B164" s="11"/>
      <c r="C164" s="11"/>
      <c r="D164" s="11"/>
      <c r="E164" s="11"/>
      <c r="F164" s="11"/>
      <c r="O164" s="11"/>
    </row>
    <row r="165" spans="2:15" s="2" customFormat="1" ht="12.75">
      <c r="B165" s="11"/>
      <c r="C165" s="11"/>
      <c r="D165" s="11"/>
      <c r="E165" s="11"/>
      <c r="F165" s="11"/>
      <c r="O165" s="11"/>
    </row>
    <row r="166" spans="2:15" s="2" customFormat="1" ht="12.75">
      <c r="B166" s="11"/>
      <c r="C166" s="11"/>
      <c r="D166" s="11"/>
      <c r="E166" s="11"/>
      <c r="F166" s="11"/>
      <c r="O166" s="11"/>
    </row>
    <row r="167" spans="2:15" s="2" customFormat="1" ht="12.75">
      <c r="B167" s="11"/>
      <c r="C167" s="11"/>
      <c r="D167" s="11"/>
      <c r="E167" s="11"/>
      <c r="F167" s="11"/>
      <c r="O167" s="11"/>
    </row>
    <row r="168" spans="2:15" s="2" customFormat="1" ht="12.75">
      <c r="B168" s="11"/>
      <c r="C168" s="11"/>
      <c r="D168" s="11"/>
      <c r="E168" s="11"/>
      <c r="F168" s="11"/>
      <c r="O168" s="11"/>
    </row>
    <row r="169" spans="2:15" s="2" customFormat="1" ht="12.75">
      <c r="B169" s="11"/>
      <c r="C169" s="11"/>
      <c r="D169" s="11"/>
      <c r="E169" s="11"/>
      <c r="F169" s="11"/>
      <c r="O169" s="11"/>
    </row>
    <row r="170" spans="2:15" s="2" customFormat="1" ht="12.75">
      <c r="B170" s="11"/>
      <c r="C170" s="11"/>
      <c r="D170" s="11"/>
      <c r="E170" s="11"/>
      <c r="F170" s="11"/>
      <c r="O170" s="11"/>
    </row>
    <row r="171" spans="2:15" s="2" customFormat="1" ht="12.75">
      <c r="B171" s="11"/>
      <c r="C171" s="11"/>
      <c r="D171" s="11"/>
      <c r="E171" s="11"/>
      <c r="F171" s="11"/>
      <c r="O171" s="11"/>
    </row>
    <row r="172" spans="2:15" s="2" customFormat="1" ht="12.75">
      <c r="B172" s="11"/>
      <c r="C172" s="11"/>
      <c r="D172" s="11"/>
      <c r="E172" s="11"/>
      <c r="F172" s="11"/>
      <c r="O172" s="11"/>
    </row>
    <row r="173" spans="2:15" s="2" customFormat="1" ht="12.75">
      <c r="B173" s="11"/>
      <c r="C173" s="11"/>
      <c r="D173" s="11"/>
      <c r="E173" s="11"/>
      <c r="F173" s="11"/>
      <c r="O173" s="11"/>
    </row>
    <row r="174" spans="2:15" s="2" customFormat="1" ht="12.75">
      <c r="B174" s="11"/>
      <c r="C174" s="11"/>
      <c r="D174" s="11"/>
      <c r="E174" s="11"/>
      <c r="F174" s="11"/>
      <c r="O174" s="11"/>
    </row>
    <row r="175" spans="2:15" s="2" customFormat="1" ht="12.75">
      <c r="B175" s="11"/>
      <c r="C175" s="11"/>
      <c r="D175" s="11"/>
      <c r="E175" s="11"/>
      <c r="F175" s="11"/>
      <c r="O175" s="11"/>
    </row>
    <row r="176" spans="2:15" s="2" customFormat="1" ht="12.75">
      <c r="B176" s="11"/>
      <c r="C176" s="11"/>
      <c r="D176" s="11"/>
      <c r="E176" s="11"/>
      <c r="F176" s="11"/>
      <c r="O176" s="11"/>
    </row>
    <row r="177" spans="2:15" s="2" customFormat="1" ht="12.75">
      <c r="B177" s="11"/>
      <c r="C177" s="11"/>
      <c r="D177" s="11"/>
      <c r="E177" s="11"/>
      <c r="F177" s="11"/>
      <c r="O177" s="11"/>
    </row>
    <row r="178" spans="2:15" s="2" customFormat="1" ht="12.75">
      <c r="B178" s="11"/>
      <c r="C178" s="11"/>
      <c r="D178" s="11"/>
      <c r="E178" s="11"/>
      <c r="F178" s="11"/>
      <c r="O178" s="11"/>
    </row>
    <row r="179" spans="2:15" s="2" customFormat="1" ht="12.75">
      <c r="B179" s="11"/>
      <c r="C179" s="11"/>
      <c r="D179" s="11"/>
      <c r="E179" s="11"/>
      <c r="F179" s="11"/>
      <c r="O179" s="11"/>
    </row>
    <row r="180" spans="2:15" s="2" customFormat="1" ht="12.75">
      <c r="B180" s="11"/>
      <c r="C180" s="11"/>
      <c r="D180" s="11"/>
      <c r="E180" s="11"/>
      <c r="F180" s="11"/>
      <c r="O180" s="11"/>
    </row>
    <row r="181" spans="2:15" s="2" customFormat="1" ht="12.75">
      <c r="B181" s="11"/>
      <c r="C181" s="11"/>
      <c r="D181" s="11"/>
      <c r="E181" s="11"/>
      <c r="F181" s="11"/>
      <c r="O181" s="11"/>
    </row>
    <row r="182" spans="2:15" s="2" customFormat="1" ht="12.75">
      <c r="B182" s="11"/>
      <c r="C182" s="11"/>
      <c r="D182" s="11"/>
      <c r="E182" s="11"/>
      <c r="F182" s="11"/>
      <c r="O182" s="11"/>
    </row>
    <row r="183" spans="2:15" s="2" customFormat="1" ht="12.75">
      <c r="B183" s="11"/>
      <c r="C183" s="11"/>
      <c r="D183" s="11"/>
      <c r="E183" s="11"/>
      <c r="F183" s="11"/>
      <c r="O183" s="11"/>
    </row>
    <row r="184" spans="2:15" s="2" customFormat="1" ht="12.75">
      <c r="B184" s="11"/>
      <c r="C184" s="11"/>
      <c r="D184" s="11"/>
      <c r="E184" s="11"/>
      <c r="F184" s="11"/>
      <c r="O184" s="11"/>
    </row>
    <row r="185" spans="2:15" s="2" customFormat="1" ht="12.75">
      <c r="B185" s="11"/>
      <c r="C185" s="11"/>
      <c r="D185" s="11"/>
      <c r="E185" s="11"/>
      <c r="F185" s="11"/>
      <c r="O185" s="11"/>
    </row>
    <row r="186" spans="2:15" s="2" customFormat="1" ht="12.75">
      <c r="B186" s="11"/>
      <c r="C186" s="11"/>
      <c r="D186" s="11"/>
      <c r="E186" s="11"/>
      <c r="F186" s="11"/>
      <c r="O186" s="11"/>
    </row>
    <row r="187" spans="2:15" s="2" customFormat="1" ht="12.75">
      <c r="B187" s="11"/>
      <c r="C187" s="11"/>
      <c r="D187" s="11"/>
      <c r="E187" s="11"/>
      <c r="F187" s="11"/>
      <c r="O187" s="11"/>
    </row>
    <row r="188" spans="2:15" s="2" customFormat="1" ht="12.75">
      <c r="B188" s="11"/>
      <c r="C188" s="11"/>
      <c r="D188" s="11"/>
      <c r="E188" s="11"/>
      <c r="F188" s="11"/>
      <c r="O188" s="11"/>
    </row>
    <row r="189" spans="2:15" s="2" customFormat="1" ht="12.75">
      <c r="B189" s="11"/>
      <c r="C189" s="11"/>
      <c r="D189" s="11"/>
      <c r="E189" s="11"/>
      <c r="F189" s="11"/>
      <c r="O189" s="11"/>
    </row>
    <row r="190" spans="2:15" s="2" customFormat="1" ht="12.75">
      <c r="B190" s="11"/>
      <c r="C190" s="11"/>
      <c r="D190" s="11"/>
      <c r="E190" s="11"/>
      <c r="F190" s="11"/>
      <c r="O190" s="11"/>
    </row>
    <row r="191" spans="2:15" s="2" customFormat="1" ht="12.75">
      <c r="B191" s="11"/>
      <c r="C191" s="11"/>
      <c r="D191" s="11"/>
      <c r="E191" s="11"/>
      <c r="F191" s="11"/>
      <c r="O191" s="11"/>
    </row>
    <row r="192" spans="2:15" s="2" customFormat="1" ht="12.75">
      <c r="B192" s="11"/>
      <c r="C192" s="11"/>
      <c r="D192" s="11"/>
      <c r="E192" s="11"/>
      <c r="F192" s="11"/>
      <c r="O192" s="11"/>
    </row>
    <row r="193" spans="2:15" s="2" customFormat="1" ht="12.75">
      <c r="B193" s="11"/>
      <c r="C193" s="11"/>
      <c r="D193" s="11"/>
      <c r="E193" s="11"/>
      <c r="F193" s="11"/>
      <c r="O193" s="11"/>
    </row>
    <row r="194" spans="2:15" s="2" customFormat="1" ht="12.75">
      <c r="B194" s="11"/>
      <c r="C194" s="11"/>
      <c r="D194" s="11"/>
      <c r="E194" s="11"/>
      <c r="F194" s="11"/>
      <c r="O194" s="11"/>
    </row>
    <row r="195" spans="2:15" s="2" customFormat="1" ht="12.75">
      <c r="B195" s="11"/>
      <c r="C195" s="11"/>
      <c r="D195" s="11"/>
      <c r="E195" s="11"/>
      <c r="F195" s="11"/>
      <c r="O195" s="11"/>
    </row>
    <row r="196" spans="2:15" s="2" customFormat="1" ht="12.75">
      <c r="B196" s="11"/>
      <c r="C196" s="11"/>
      <c r="D196" s="11"/>
      <c r="E196" s="11"/>
      <c r="F196" s="11"/>
      <c r="O196" s="11"/>
    </row>
    <row r="197" spans="2:15" s="2" customFormat="1" ht="12.75">
      <c r="B197" s="11"/>
      <c r="C197" s="11"/>
      <c r="D197" s="11"/>
      <c r="E197" s="11"/>
      <c r="F197" s="11"/>
      <c r="O197" s="11"/>
    </row>
    <row r="198" spans="2:15" s="2" customFormat="1" ht="12.75">
      <c r="B198" s="11"/>
      <c r="C198" s="11"/>
      <c r="D198" s="11"/>
      <c r="E198" s="11"/>
      <c r="F198" s="11"/>
      <c r="O198" s="11"/>
    </row>
    <row r="199" spans="2:15" s="2" customFormat="1" ht="12.75">
      <c r="B199" s="11"/>
      <c r="C199" s="11"/>
      <c r="D199" s="11"/>
      <c r="E199" s="11"/>
      <c r="F199" s="11"/>
      <c r="O199" s="11"/>
    </row>
    <row r="200" spans="2:15" s="2" customFormat="1" ht="12.75">
      <c r="B200" s="11"/>
      <c r="C200" s="11"/>
      <c r="D200" s="11"/>
      <c r="E200" s="11"/>
      <c r="F200" s="11"/>
      <c r="O200" s="11"/>
    </row>
    <row r="201" spans="2:15" s="2" customFormat="1" ht="12.75">
      <c r="B201" s="11"/>
      <c r="C201" s="11"/>
      <c r="D201" s="11"/>
      <c r="E201" s="11"/>
      <c r="F201" s="11"/>
      <c r="O201" s="11"/>
    </row>
    <row r="202" spans="2:15" s="2" customFormat="1" ht="12.75">
      <c r="B202" s="11"/>
      <c r="C202" s="11"/>
      <c r="D202" s="11"/>
      <c r="E202" s="11"/>
      <c r="F202" s="11"/>
      <c r="O202" s="11"/>
    </row>
    <row r="203" spans="2:15" s="2" customFormat="1" ht="12.75">
      <c r="B203" s="11"/>
      <c r="C203" s="11"/>
      <c r="D203" s="11"/>
      <c r="E203" s="11"/>
      <c r="F203" s="11"/>
      <c r="O203" s="11"/>
    </row>
    <row r="204" spans="2:15" s="2" customFormat="1" ht="12.75">
      <c r="B204" s="11"/>
      <c r="C204" s="11"/>
      <c r="D204" s="11"/>
      <c r="E204" s="11"/>
      <c r="F204" s="11"/>
      <c r="O204" s="11"/>
    </row>
    <row r="205" spans="2:15" s="2" customFormat="1" ht="12.75">
      <c r="B205" s="11"/>
      <c r="C205" s="11"/>
      <c r="D205" s="11"/>
      <c r="E205" s="11"/>
      <c r="F205" s="11"/>
      <c r="O205" s="11"/>
    </row>
    <row r="206" spans="2:15" s="2" customFormat="1" ht="12.75">
      <c r="B206" s="11"/>
      <c r="C206" s="11"/>
      <c r="D206" s="11"/>
      <c r="E206" s="11"/>
      <c r="F206" s="11"/>
      <c r="O206" s="11"/>
    </row>
    <row r="207" spans="2:15" s="2" customFormat="1" ht="12.75">
      <c r="B207" s="11"/>
      <c r="C207" s="11"/>
      <c r="D207" s="11"/>
      <c r="E207" s="11"/>
      <c r="F207" s="11"/>
      <c r="O207" s="11"/>
    </row>
    <row r="208" spans="2:15" s="2" customFormat="1" ht="12.75">
      <c r="B208" s="11"/>
      <c r="C208" s="11"/>
      <c r="D208" s="11"/>
      <c r="E208" s="11"/>
      <c r="F208" s="11"/>
      <c r="O208" s="11"/>
    </row>
    <row r="209" spans="2:15" s="2" customFormat="1" ht="12.75">
      <c r="B209" s="11"/>
      <c r="C209" s="11"/>
      <c r="D209" s="11"/>
      <c r="E209" s="11"/>
      <c r="F209" s="11"/>
      <c r="O209" s="11"/>
    </row>
    <row r="210" spans="2:15" s="2" customFormat="1" ht="12.75">
      <c r="B210" s="11"/>
      <c r="C210" s="11"/>
      <c r="D210" s="11"/>
      <c r="E210" s="11"/>
      <c r="F210" s="11"/>
      <c r="O210" s="11"/>
    </row>
    <row r="211" spans="2:15" s="2" customFormat="1" ht="12.75">
      <c r="B211" s="11"/>
      <c r="C211" s="11"/>
      <c r="D211" s="11"/>
      <c r="E211" s="11"/>
      <c r="F211" s="11"/>
      <c r="O211" s="11"/>
    </row>
    <row r="212" spans="2:15" s="2" customFormat="1" ht="12.75">
      <c r="B212" s="11"/>
      <c r="C212" s="11"/>
      <c r="D212" s="11"/>
      <c r="E212" s="11"/>
      <c r="F212" s="11"/>
      <c r="O212" s="11"/>
    </row>
    <row r="213" spans="2:15" s="2" customFormat="1" ht="12.75">
      <c r="B213" s="11"/>
      <c r="C213" s="11"/>
      <c r="D213" s="11"/>
      <c r="E213" s="11"/>
      <c r="F213" s="11"/>
      <c r="O213" s="11"/>
    </row>
    <row r="214" spans="2:15" s="2" customFormat="1" ht="12.75">
      <c r="B214" s="11"/>
      <c r="C214" s="11"/>
      <c r="D214" s="11"/>
      <c r="E214" s="11"/>
      <c r="F214" s="11"/>
      <c r="O214" s="11"/>
    </row>
    <row r="215" spans="2:15" s="2" customFormat="1" ht="12.75">
      <c r="B215" s="11"/>
      <c r="C215" s="11"/>
      <c r="D215" s="11"/>
      <c r="E215" s="11"/>
      <c r="F215" s="11"/>
      <c r="O215" s="11"/>
    </row>
    <row r="216" spans="2:15" s="2" customFormat="1" ht="12.75">
      <c r="B216" s="11"/>
      <c r="C216" s="11"/>
      <c r="D216" s="11"/>
      <c r="E216" s="11"/>
      <c r="F216" s="11"/>
      <c r="O216" s="11"/>
    </row>
    <row r="217" spans="2:15" s="2" customFormat="1" ht="12.75">
      <c r="B217" s="11"/>
      <c r="C217" s="11"/>
      <c r="D217" s="11"/>
      <c r="E217" s="11"/>
      <c r="F217" s="11"/>
      <c r="O217" s="11"/>
    </row>
    <row r="218" spans="2:15" s="2" customFormat="1" ht="12.75">
      <c r="B218" s="11"/>
      <c r="C218" s="11"/>
      <c r="D218" s="11"/>
      <c r="E218" s="11"/>
      <c r="F218" s="11"/>
      <c r="O218" s="11"/>
    </row>
    <row r="219" spans="2:15" s="2" customFormat="1" ht="12.75">
      <c r="B219" s="11"/>
      <c r="C219" s="11"/>
      <c r="D219" s="11"/>
      <c r="E219" s="11"/>
      <c r="F219" s="11"/>
      <c r="O219" s="11"/>
    </row>
    <row r="220" spans="2:15" s="2" customFormat="1" ht="12.75">
      <c r="B220" s="11"/>
      <c r="C220" s="11"/>
      <c r="D220" s="11"/>
      <c r="E220" s="11"/>
      <c r="F220" s="11"/>
      <c r="O220" s="11"/>
    </row>
    <row r="221" spans="2:15" s="2" customFormat="1" ht="12.75">
      <c r="B221" s="11"/>
      <c r="C221" s="11"/>
      <c r="D221" s="11"/>
      <c r="E221" s="11"/>
      <c r="F221" s="11"/>
      <c r="O221" s="11"/>
    </row>
    <row r="222" spans="2:15" s="2" customFormat="1" ht="12.75">
      <c r="B222" s="11"/>
      <c r="C222" s="11"/>
      <c r="D222" s="11"/>
      <c r="E222" s="11"/>
      <c r="F222" s="11"/>
      <c r="O222" s="11"/>
    </row>
    <row r="223" spans="2:15" s="2" customFormat="1" ht="12.75">
      <c r="B223" s="11"/>
      <c r="C223" s="11"/>
      <c r="D223" s="11"/>
      <c r="E223" s="11"/>
      <c r="F223" s="11"/>
      <c r="O223" s="11"/>
    </row>
    <row r="224" spans="2:15" s="2" customFormat="1" ht="12.75">
      <c r="B224" s="11"/>
      <c r="C224" s="11"/>
      <c r="D224" s="11"/>
      <c r="E224" s="11"/>
      <c r="F224" s="11"/>
      <c r="O224" s="11"/>
    </row>
    <row r="225" spans="2:15" s="2" customFormat="1" ht="12.75">
      <c r="B225" s="11"/>
      <c r="C225" s="11"/>
      <c r="D225" s="11"/>
      <c r="E225" s="11"/>
      <c r="F225" s="11"/>
      <c r="O225" s="11"/>
    </row>
    <row r="226" spans="2:15" s="2" customFormat="1" ht="12.75">
      <c r="B226" s="11"/>
      <c r="C226" s="11"/>
      <c r="D226" s="11"/>
      <c r="E226" s="11"/>
      <c r="F226" s="11"/>
      <c r="O226" s="11"/>
    </row>
    <row r="227" spans="2:15" s="2" customFormat="1" ht="12.75">
      <c r="B227" s="11"/>
      <c r="C227" s="11"/>
      <c r="D227" s="11"/>
      <c r="E227" s="11"/>
      <c r="F227" s="11"/>
      <c r="O227" s="11"/>
    </row>
    <row r="228" spans="2:15" s="2" customFormat="1" ht="12.75">
      <c r="B228" s="11"/>
      <c r="C228" s="11"/>
      <c r="D228" s="11"/>
      <c r="E228" s="11"/>
      <c r="F228" s="11"/>
      <c r="O228" s="11"/>
    </row>
    <row r="229" spans="2:15" s="2" customFormat="1" ht="12.75">
      <c r="B229" s="11"/>
      <c r="C229" s="11"/>
      <c r="D229" s="11"/>
      <c r="E229" s="11"/>
      <c r="F229" s="11"/>
      <c r="O229" s="11"/>
    </row>
    <row r="230" spans="2:15" s="2" customFormat="1" ht="12.75">
      <c r="B230" s="11"/>
      <c r="C230" s="11"/>
      <c r="D230" s="11"/>
      <c r="E230" s="11"/>
      <c r="F230" s="11"/>
      <c r="O230" s="11"/>
    </row>
    <row r="231" spans="2:15" s="2" customFormat="1" ht="12.75">
      <c r="B231" s="11"/>
      <c r="C231" s="11"/>
      <c r="D231" s="11"/>
      <c r="E231" s="11"/>
      <c r="F231" s="11"/>
      <c r="O231" s="11"/>
    </row>
    <row r="232" spans="2:15" s="2" customFormat="1" ht="12.75">
      <c r="B232" s="11"/>
      <c r="C232" s="11"/>
      <c r="D232" s="11"/>
      <c r="E232" s="11"/>
      <c r="F232" s="11"/>
      <c r="O232" s="11"/>
    </row>
    <row r="233" spans="2:15" s="2" customFormat="1" ht="12.75">
      <c r="B233" s="11"/>
      <c r="C233" s="11"/>
      <c r="D233" s="11"/>
      <c r="E233" s="11"/>
      <c r="F233" s="11"/>
      <c r="O233" s="11"/>
    </row>
    <row r="234" spans="2:15" s="2" customFormat="1" ht="12.75">
      <c r="B234" s="11"/>
      <c r="C234" s="11"/>
      <c r="D234" s="11"/>
      <c r="E234" s="11"/>
      <c r="F234" s="11"/>
      <c r="O234" s="11"/>
    </row>
    <row r="235" spans="2:15" s="2" customFormat="1" ht="12.75">
      <c r="B235" s="11"/>
      <c r="C235" s="11"/>
      <c r="D235" s="11"/>
      <c r="E235" s="11"/>
      <c r="F235" s="11"/>
      <c r="O235" s="11"/>
    </row>
    <row r="236" spans="2:15" s="2" customFormat="1" ht="12.75">
      <c r="B236" s="11"/>
      <c r="C236" s="11"/>
      <c r="D236" s="11"/>
      <c r="E236" s="11"/>
      <c r="F236" s="11"/>
      <c r="O236" s="11"/>
    </row>
    <row r="237" spans="2:15" s="2" customFormat="1" ht="12.75">
      <c r="B237" s="11"/>
      <c r="C237" s="11"/>
      <c r="D237" s="11"/>
      <c r="E237" s="11"/>
      <c r="F237" s="11"/>
      <c r="O237" s="11"/>
    </row>
    <row r="238" spans="2:15" s="2" customFormat="1" ht="12.75">
      <c r="B238" s="11"/>
      <c r="C238" s="11"/>
      <c r="D238" s="11"/>
      <c r="E238" s="11"/>
      <c r="F238" s="11"/>
      <c r="O238" s="11"/>
    </row>
    <row r="239" spans="2:15" s="2" customFormat="1" ht="12.75">
      <c r="B239" s="11"/>
      <c r="C239" s="11"/>
      <c r="D239" s="11"/>
      <c r="E239" s="11"/>
      <c r="F239" s="11"/>
      <c r="O239" s="11"/>
    </row>
    <row r="240" spans="2:15" s="2" customFormat="1" ht="12.75">
      <c r="B240" s="11"/>
      <c r="C240" s="11"/>
      <c r="D240" s="11"/>
      <c r="E240" s="11"/>
      <c r="F240" s="11"/>
      <c r="O240" s="11"/>
    </row>
    <row r="241" spans="2:15" s="2" customFormat="1" ht="12.75">
      <c r="B241" s="11"/>
      <c r="C241" s="11"/>
      <c r="D241" s="11"/>
      <c r="E241" s="11"/>
      <c r="F241" s="11"/>
      <c r="O241" s="11"/>
    </row>
    <row r="242" spans="2:15" s="2" customFormat="1" ht="12.75">
      <c r="B242" s="11"/>
      <c r="C242" s="11"/>
      <c r="D242" s="11"/>
      <c r="E242" s="11"/>
      <c r="F242" s="11"/>
      <c r="O242" s="11"/>
    </row>
    <row r="243" spans="2:15" s="2" customFormat="1" ht="12.75">
      <c r="B243" s="11"/>
      <c r="C243" s="11"/>
      <c r="D243" s="11"/>
      <c r="E243" s="11"/>
      <c r="F243" s="11"/>
      <c r="O243" s="11"/>
    </row>
    <row r="244" spans="2:15" s="2" customFormat="1" ht="12.75">
      <c r="B244" s="11"/>
      <c r="C244" s="11"/>
      <c r="D244" s="11"/>
      <c r="E244" s="11"/>
      <c r="F244" s="11"/>
      <c r="O244" s="11"/>
    </row>
    <row r="245" spans="2:15" s="2" customFormat="1" ht="12.75">
      <c r="B245" s="11"/>
      <c r="C245" s="11"/>
      <c r="D245" s="11"/>
      <c r="E245" s="11"/>
      <c r="F245" s="11"/>
      <c r="O245" s="11"/>
    </row>
    <row r="246" spans="2:15" s="2" customFormat="1" ht="12.75">
      <c r="B246" s="11"/>
      <c r="C246" s="11"/>
      <c r="D246" s="11"/>
      <c r="E246" s="11"/>
      <c r="F246" s="11"/>
      <c r="O246" s="11"/>
    </row>
    <row r="247" spans="2:15" s="2" customFormat="1" ht="12.75">
      <c r="B247" s="11"/>
      <c r="C247" s="11"/>
      <c r="D247" s="11"/>
      <c r="E247" s="11"/>
      <c r="F247" s="11"/>
      <c r="O247" s="11"/>
    </row>
    <row r="248" spans="2:15" s="2" customFormat="1" ht="12.75">
      <c r="B248" s="11"/>
      <c r="C248" s="11"/>
      <c r="D248" s="11"/>
      <c r="E248" s="11"/>
      <c r="F248" s="11"/>
      <c r="O248" s="11"/>
    </row>
    <row r="249" spans="2:15" s="2" customFormat="1" ht="12.75">
      <c r="B249" s="11"/>
      <c r="C249" s="11"/>
      <c r="D249" s="11"/>
      <c r="E249" s="11"/>
      <c r="F249" s="11"/>
      <c r="O249" s="11"/>
    </row>
    <row r="250" spans="2:15" s="2" customFormat="1" ht="12.75">
      <c r="B250" s="11"/>
      <c r="C250" s="11"/>
      <c r="D250" s="11"/>
      <c r="E250" s="11"/>
      <c r="F250" s="11"/>
      <c r="O250" s="11"/>
    </row>
    <row r="251" spans="2:15" s="2" customFormat="1" ht="12.75">
      <c r="B251" s="11"/>
      <c r="C251" s="11"/>
      <c r="D251" s="11"/>
      <c r="E251" s="11"/>
      <c r="F251" s="11"/>
      <c r="O251" s="11"/>
    </row>
    <row r="252" spans="2:15" s="2" customFormat="1" ht="12.75">
      <c r="B252" s="11"/>
      <c r="C252" s="11"/>
      <c r="D252" s="11"/>
      <c r="E252" s="11"/>
      <c r="F252" s="11"/>
      <c r="O252" s="11"/>
    </row>
    <row r="253" spans="2:15" s="2" customFormat="1" ht="12.75">
      <c r="B253" s="11"/>
      <c r="C253" s="11"/>
      <c r="D253" s="11"/>
      <c r="E253" s="11"/>
      <c r="F253" s="11"/>
      <c r="O253" s="11"/>
    </row>
    <row r="254" spans="2:15" s="2" customFormat="1" ht="12.75">
      <c r="B254" s="11"/>
      <c r="C254" s="11"/>
      <c r="D254" s="11"/>
      <c r="E254" s="11"/>
      <c r="F254" s="11"/>
      <c r="O254" s="11"/>
    </row>
    <row r="255" spans="2:15" s="2" customFormat="1" ht="12.75">
      <c r="B255" s="11"/>
      <c r="C255" s="11"/>
      <c r="D255" s="11"/>
      <c r="E255" s="11"/>
      <c r="F255" s="11"/>
      <c r="O255" s="11"/>
    </row>
    <row r="256" spans="2:15" s="2" customFormat="1" ht="12.75">
      <c r="B256" s="11"/>
      <c r="C256" s="11"/>
      <c r="D256" s="11"/>
      <c r="E256" s="11"/>
      <c r="F256" s="11"/>
      <c r="O256" s="11"/>
    </row>
    <row r="257" spans="2:15" s="2" customFormat="1" ht="12.75">
      <c r="B257" s="11"/>
      <c r="C257" s="11"/>
      <c r="D257" s="11"/>
      <c r="E257" s="11"/>
      <c r="F257" s="11"/>
      <c r="O257" s="11"/>
    </row>
    <row r="258" spans="2:15" s="2" customFormat="1" ht="12.75">
      <c r="B258" s="11"/>
      <c r="C258" s="11"/>
      <c r="D258" s="11"/>
      <c r="E258" s="11"/>
      <c r="F258" s="11"/>
      <c r="O258" s="11"/>
    </row>
    <row r="259" spans="2:15" s="2" customFormat="1" ht="12.75">
      <c r="B259" s="11"/>
      <c r="C259" s="11"/>
      <c r="D259" s="11"/>
      <c r="E259" s="11"/>
      <c r="F259" s="11"/>
      <c r="O259" s="11"/>
    </row>
    <row r="260" spans="2:15" s="2" customFormat="1" ht="12.75">
      <c r="B260" s="11"/>
      <c r="C260" s="11"/>
      <c r="D260" s="11"/>
      <c r="E260" s="11"/>
      <c r="F260" s="11"/>
      <c r="O260" s="11"/>
    </row>
    <row r="261" spans="2:15" s="2" customFormat="1" ht="12.75">
      <c r="B261" s="11"/>
      <c r="C261" s="11"/>
      <c r="D261" s="11"/>
      <c r="E261" s="11"/>
      <c r="F261" s="11"/>
      <c r="O261" s="11"/>
    </row>
    <row r="262" spans="2:15" s="2" customFormat="1" ht="12.75">
      <c r="B262" s="11"/>
      <c r="C262" s="11"/>
      <c r="D262" s="11"/>
      <c r="E262" s="11"/>
      <c r="F262" s="11"/>
      <c r="O262" s="11"/>
    </row>
    <row r="263" spans="2:15" s="2" customFormat="1" ht="12.75">
      <c r="B263" s="11"/>
      <c r="C263" s="11"/>
      <c r="D263" s="11"/>
      <c r="E263" s="11"/>
      <c r="F263" s="11"/>
      <c r="O263" s="11"/>
    </row>
    <row r="264" spans="2:15" s="2" customFormat="1" ht="12.75">
      <c r="B264" s="11"/>
      <c r="C264" s="11"/>
      <c r="D264" s="11"/>
      <c r="E264" s="11"/>
      <c r="F264" s="11"/>
      <c r="O264" s="11"/>
    </row>
    <row r="265" spans="2:15" s="2" customFormat="1" ht="12.75">
      <c r="B265" s="11"/>
      <c r="C265" s="11"/>
      <c r="D265" s="11"/>
      <c r="E265" s="11"/>
      <c r="F265" s="11"/>
      <c r="O265" s="11"/>
    </row>
    <row r="266" spans="2:15" s="2" customFormat="1" ht="12.75">
      <c r="B266" s="11"/>
      <c r="C266" s="11"/>
      <c r="D266" s="11"/>
      <c r="E266" s="11"/>
      <c r="F266" s="11"/>
      <c r="O266" s="11"/>
    </row>
    <row r="267" spans="2:15" s="2" customFormat="1" ht="12.75">
      <c r="B267" s="11"/>
      <c r="C267" s="11"/>
      <c r="D267" s="11"/>
      <c r="E267" s="11"/>
      <c r="F267" s="11"/>
      <c r="O267" s="11"/>
    </row>
    <row r="268" spans="2:15" s="2" customFormat="1" ht="12.75">
      <c r="B268" s="11"/>
      <c r="C268" s="11"/>
      <c r="D268" s="11"/>
      <c r="E268" s="11"/>
      <c r="F268" s="11"/>
      <c r="O268" s="11"/>
    </row>
    <row r="269" spans="2:15" s="2" customFormat="1" ht="12.75">
      <c r="B269" s="11"/>
      <c r="C269" s="11"/>
      <c r="D269" s="11"/>
      <c r="E269" s="11"/>
      <c r="F269" s="11"/>
      <c r="O269" s="11"/>
    </row>
    <row r="270" spans="2:15" s="2" customFormat="1" ht="12.75">
      <c r="B270" s="11"/>
      <c r="C270" s="11"/>
      <c r="D270" s="11"/>
      <c r="E270" s="11"/>
      <c r="F270" s="11"/>
      <c r="O270" s="11"/>
    </row>
    <row r="271" spans="2:15" s="2" customFormat="1" ht="12.75">
      <c r="B271" s="11"/>
      <c r="C271" s="11"/>
      <c r="D271" s="11"/>
      <c r="E271" s="11"/>
      <c r="F271" s="11"/>
      <c r="O271" s="11"/>
    </row>
    <row r="272" spans="2:15" s="2" customFormat="1" ht="12.75">
      <c r="B272" s="11"/>
      <c r="C272" s="11"/>
      <c r="D272" s="11"/>
      <c r="E272" s="11"/>
      <c r="F272" s="11"/>
      <c r="O272" s="11"/>
    </row>
    <row r="273" spans="2:15" s="2" customFormat="1" ht="12.75">
      <c r="B273" s="11"/>
      <c r="C273" s="11"/>
      <c r="D273" s="11"/>
      <c r="E273" s="11"/>
      <c r="F273" s="11"/>
      <c r="O273" s="11"/>
    </row>
    <row r="274" spans="2:15" s="2" customFormat="1" ht="12.75">
      <c r="B274" s="11"/>
      <c r="C274" s="11"/>
      <c r="D274" s="11"/>
      <c r="E274" s="11"/>
      <c r="F274" s="11"/>
      <c r="O274" s="11"/>
    </row>
    <row r="275" spans="2:15" s="2" customFormat="1" ht="12.75">
      <c r="B275" s="11"/>
      <c r="C275" s="11"/>
      <c r="D275" s="11"/>
      <c r="E275" s="11"/>
      <c r="F275" s="11"/>
      <c r="O275" s="11"/>
    </row>
    <row r="276" spans="2:15" s="2" customFormat="1" ht="12.75">
      <c r="B276" s="11"/>
      <c r="C276" s="11"/>
      <c r="D276" s="11"/>
      <c r="E276" s="11"/>
      <c r="F276" s="11"/>
      <c r="O27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Census: Main language spoken - Kent districts</dc:title>
  <dc:subject>2011 Census - language</dc:subject>
  <dc:creator>briera01</dc:creator>
  <cp:keywords/>
  <dc:description/>
  <cp:lastModifiedBy>Blay, Caron - ELS SSP</cp:lastModifiedBy>
  <dcterms:created xsi:type="dcterms:W3CDTF">2013-02-01T10:40:47Z</dcterms:created>
  <dcterms:modified xsi:type="dcterms:W3CDTF">2014-03-19T14:51:02Z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/>
  </property>
  <property fmtid="{D5CDD505-2E9C-101B-9397-08002B2CF9AE}" pid="3" name="_Version">
    <vt:lpwstr>14 June 2013</vt:lpwstr>
  </property>
</Properties>
</file>